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<sst xmlns="http://schemas.openxmlformats.org/spreadsheetml/2006/main" count="75" uniqueCount="75">
  <si>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</si>
  <si>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</si>
  <si>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</si>
  <si>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reforzado.</t>
  </si>
  <si>
    <r>
      <rPr>
        <sz val="8.25"/>
        <color rgb="FF000000"/>
        <rFont val="Arial"/>
        <family val="2"/>
      </rPr>
      <t xml:space="preserve">Columna de sección circular de concreto reforzado, de 35 cm de diámetro medio, realizada con concreto f'c=210 kg/cm² (3000 psi), clase de exposición F0 S0 P0 C0, tamaño máximo del agregado 12,5 mm (1/2"), consistencia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</si>
  <si>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</si>
  <si>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</si>
  <si>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</si>
  <si>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</si>
  <si>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</si>
  <si>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</si>
  <si>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</si>
  <si>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</si>
  <si>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</si>
  <si>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armadurías de columnas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</si>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</sst>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5.79" customWidth="1"/>
    <col min="6" max="6" width="15.64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0.67</v>
      </c>
      <c r="H10" s="12">
        <f ca="1">ROUND(INDIRECT(ADDRESS(ROW()+(0), COLUMN()+(-2), 1))*INDIRECT(ADDRESS(ROW()+(0), COLUMN()+(-1), 1)), 2)</f>
        <v>8.04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7.65</v>
      </c>
      <c r="H11" s="12">
        <f ca="1">ROUND(INDIRECT(ADDRESS(ROW()+(0), COLUMN()+(-2), 1))*INDIRECT(ADDRESS(ROW()+(0), COLUMN()+(-1), 1)), 2)</f>
        <v>963.9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11.98</v>
      </c>
      <c r="H12" s="12">
        <f ca="1">ROUND(INDIRECT(ADDRESS(ROW()+(0), COLUMN()+(-2), 1))*INDIRECT(ADDRESS(ROW()+(0), COLUMN()+(-1), 1)), 2)</f>
        <v>10.06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158.76</v>
      </c>
      <c r="H13" s="12">
        <f ca="1">ROUND(INDIRECT(ADDRESS(ROW()+(0), COLUMN()+(-2), 1))*INDIRECT(ADDRESS(ROW()+(0), COLUMN()+(-1), 1)), 2)</f>
        <v>1814.47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153.79</v>
      </c>
      <c r="H14" s="12">
        <f ca="1">ROUND(INDIRECT(ADDRESS(ROW()+(0), COLUMN()+(-2), 1))*INDIRECT(ADDRESS(ROW()+(0), COLUMN()+(-1), 1)), 2)</f>
        <v>13.07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0.245</v>
      </c>
      <c r="G15" s="12">
        <v>11.98</v>
      </c>
      <c r="H15" s="12">
        <f ca="1">ROUND(INDIRECT(ADDRESS(ROW()+(0), COLUMN()+(-2), 1))*INDIRECT(ADDRESS(ROW()+(0), COLUMN()+(-1), 1)), 2)</f>
        <v>2.94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0.572</v>
      </c>
      <c r="G16" s="12">
        <v>119.32</v>
      </c>
      <c r="H16" s="12">
        <f ca="1">ROUND(INDIRECT(ADDRESS(ROW()+(0), COLUMN()+(-2), 1))*INDIRECT(ADDRESS(ROW()+(0), COLUMN()+(-1), 1)), 2)</f>
        <v>68.25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0.572</v>
      </c>
      <c r="G17" s="12">
        <v>215.29</v>
      </c>
      <c r="H17" s="12">
        <f ca="1">ROUND(INDIRECT(ADDRESS(ROW()+(0), COLUMN()+(-2), 1))*INDIRECT(ADDRESS(ROW()+(0), COLUMN()+(-1), 1)), 2)</f>
        <v>123.15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453.089</v>
      </c>
      <c r="G18" s="14">
        <v>2.1</v>
      </c>
      <c r="H18" s="14">
        <f ca="1">ROUND(INDIRECT(ADDRESS(ROW()+(0), COLUMN()+(-2), 1))*INDIRECT(ADDRESS(ROW()+(0), COLUMN()+(-1), 1)), 2)</f>
        <v>951.49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3955.37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0.63</v>
      </c>
      <c r="G21" s="14">
        <v>25.18</v>
      </c>
      <c r="H21" s="14">
        <f ca="1">ROUND(INDIRECT(ADDRESS(ROW()+(0), COLUMN()+(-2), 1))*INDIRECT(ADDRESS(ROW()+(0), COLUMN()+(-1), 1)), 2)</f>
        <v>15.86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15.86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2.052</v>
      </c>
      <c r="G24" s="12">
        <v>67.51</v>
      </c>
      <c r="H24" s="12">
        <f ca="1">ROUND(INDIRECT(ADDRESS(ROW()+(0), COLUMN()+(-2), 1))*INDIRECT(ADDRESS(ROW()+(0), COLUMN()+(-1), 1)), 2)</f>
        <v>138.53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2.052</v>
      </c>
      <c r="G25" s="12">
        <v>50.43</v>
      </c>
      <c r="H25" s="12">
        <f ca="1">ROUND(INDIRECT(ADDRESS(ROW()+(0), COLUMN()+(-2), 1))*INDIRECT(ADDRESS(ROW()+(0), COLUMN()+(-1), 1)), 2)</f>
        <v>103.48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0.94</v>
      </c>
      <c r="G26" s="12">
        <v>67.51</v>
      </c>
      <c r="H26" s="12">
        <f ca="1">ROUND(INDIRECT(ADDRESS(ROW()+(0), COLUMN()+(-2), 1))*INDIRECT(ADDRESS(ROW()+(0), COLUMN()+(-1), 1)), 2)</f>
        <v>63.46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1.045</v>
      </c>
      <c r="G27" s="12">
        <v>50.43</v>
      </c>
      <c r="H27" s="12">
        <f ca="1">ROUND(INDIRECT(ADDRESS(ROW()+(0), COLUMN()+(-2), 1))*INDIRECT(ADDRESS(ROW()+(0), COLUMN()+(-1), 1)), 2)</f>
        <v>52.7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1.143</v>
      </c>
      <c r="G28" s="12">
        <v>46.72</v>
      </c>
      <c r="H28" s="12">
        <f ca="1">ROUND(INDIRECT(ADDRESS(ROW()+(0), COLUMN()+(-2), 1))*INDIRECT(ADDRESS(ROW()+(0), COLUMN()+(-1), 1)), 2)</f>
        <v>53.4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1.197</v>
      </c>
      <c r="G29" s="12">
        <v>47.49</v>
      </c>
      <c r="H29" s="12">
        <f ca="1">ROUND(INDIRECT(ADDRESS(ROW()+(0), COLUMN()+(-2), 1))*INDIRECT(ADDRESS(ROW()+(0), COLUMN()+(-1), 1)), 2)</f>
        <v>56.85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0.392</v>
      </c>
      <c r="G30" s="12">
        <v>67.51</v>
      </c>
      <c r="H30" s="12">
        <f ca="1">ROUND(INDIRECT(ADDRESS(ROW()+(0), COLUMN()+(-2), 1))*INDIRECT(ADDRESS(ROW()+(0), COLUMN()+(-1), 1)), 2)</f>
        <v>26.46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1.578</v>
      </c>
      <c r="G31" s="14">
        <v>50.43</v>
      </c>
      <c r="H31" s="14">
        <f ca="1">ROUND(INDIRECT(ADDRESS(ROW()+(0), COLUMN()+(-2), 1))*INDIRECT(ADDRESS(ROW()+(0), COLUMN()+(-1), 1)), 2)</f>
        <v>79.58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574.46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4545.69</v>
      </c>
      <c r="H34" s="14">
        <f ca="1">ROUND(INDIRECT(ADDRESS(ROW()+(0), COLUMN()+(-2), 1))*INDIRECT(ADDRESS(ROW()+(0), COLUMN()+(-1), 1))/100, 2)</f>
        <v>90.91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4636.6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