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<sst xmlns="http://schemas.openxmlformats.org/spreadsheetml/2006/main" count="61" uniqueCount="61">
  <si>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</si>
  <si>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ANS010</t>
  </si>
  <si>
    <t xml:space="preserve">m²</t>
  </si>
  <si>
    <t xml:space="preserve">Solera de concreto.</t>
  </si>
  <si>
    <r>
      <rPr>
        <sz val="8.25"/>
        <color rgb="FF000000"/>
        <rFont val="Arial"/>
        <family val="2"/>
      </rPr>
      <t xml:space="preserve">Solera de concreto con adición de fibras de 10 cm de espesor, realizada con concreto f'c=170 kg/cm² (2500 psi), clase de exposición F0 S0 P0 C0, tamaño máximo del agregado 19 mm (3/4"), consistencia blanda, preparado en obra y fundido con medios manuales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</si>
  <si>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</si>
  <si>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</si>
  <si>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</si>
  <si>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</si>
  <si>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</si>
  <si>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</si>
  <si>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</si>
  <si>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</si>
  <si>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</si>
  <si>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concreto.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</si>
  <si>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</si>
  <si>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</si>
  <si>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</si>
  <si>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</si>
  <si>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</si>
  <si>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</si>
  <si>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mt01arg001qk</t>
  </si>
  <si>
    <t xml:space="preserve">m³</t>
  </si>
  <si>
    <t xml:space="preserve">Piedrín de 3/4", de tamaño máximo 19 mm.</t>
  </si>
  <si>
    <t xml:space="preserve">mt08cem000q</t>
  </si>
  <si>
    <t xml:space="preserve">kg</t>
  </si>
  <si>
    <t xml:space="preserve">Cemento gris en sacos.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</si>
  <si>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</si>
  <si>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</si>
  <si>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dilatación.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</si>
  <si>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</si>
  <si>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</si>
  <si>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</si>
  <si>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</si>
  <si>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</si>
  <si>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</si>
  <si>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</si>
  <si>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concreto.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</si>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</sst>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8.85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69.73</v>
      </c>
      <c r="H10" s="12">
        <f ca="1">ROUND(INDIRECT(ADDRESS(ROW()+(0), COLUMN()+(-2), 1))*INDIRECT(ADDRESS(ROW()+(0), COLUMN()+(-1), 1)), 2)</f>
        <v>13.95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0.024</v>
      </c>
      <c r="G11" s="12">
        <v>11.98</v>
      </c>
      <c r="H11" s="12">
        <f ca="1">ROUND(INDIRECT(ADDRESS(ROW()+(0), COLUMN()+(-2), 1))*INDIRECT(ADDRESS(ROW()+(0), COLUMN()+(-1), 1)), 2)</f>
        <v>0.29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0.054</v>
      </c>
      <c r="G12" s="12">
        <v>119.32</v>
      </c>
      <c r="H12" s="12">
        <f ca="1">ROUND(INDIRECT(ADDRESS(ROW()+(0), COLUMN()+(-2), 1))*INDIRECT(ADDRESS(ROW()+(0), COLUMN()+(-1), 1)), 2)</f>
        <v>6.44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0.067</v>
      </c>
      <c r="G13" s="12">
        <v>215.29</v>
      </c>
      <c r="H13" s="12">
        <f ca="1">ROUND(INDIRECT(ADDRESS(ROW()+(0), COLUMN()+(-2), 1))*INDIRECT(ADDRESS(ROW()+(0), COLUMN()+(-1), 1)), 2)</f>
        <v>14.42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41.087</v>
      </c>
      <c r="G14" s="12">
        <v>2.1</v>
      </c>
      <c r="H14" s="12">
        <f ca="1">ROUND(INDIRECT(ADDRESS(ROW()+(0), COLUMN()+(-2), 1))*INDIRECT(ADDRESS(ROW()+(0), COLUMN()+(-1), 1)), 2)</f>
        <v>86.28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0.05</v>
      </c>
      <c r="G15" s="14">
        <v>22.26</v>
      </c>
      <c r="H15" s="14">
        <f ca="1">ROUND(INDIRECT(ADDRESS(ROW()+(0), COLUMN()+(-2), 1))*INDIRECT(ADDRESS(ROW()+(0), COLUMN()+(-1), 1)), 2)</f>
        <v>1.11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122.49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0.084</v>
      </c>
      <c r="G18" s="12">
        <v>38.17</v>
      </c>
      <c r="H18" s="12">
        <f ca="1">ROUND(INDIRECT(ADDRESS(ROW()+(0), COLUMN()+(-2), 1))*INDIRECT(ADDRESS(ROW()+(0), COLUMN()+(-1), 1)), 2)</f>
        <v>3.21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0.082</v>
      </c>
      <c r="G19" s="12">
        <v>77.65</v>
      </c>
      <c r="H19" s="12">
        <f ca="1">ROUND(INDIRECT(ADDRESS(ROW()+(0), COLUMN()+(-2), 1))*INDIRECT(ADDRESS(ROW()+(0), COLUMN()+(-1), 1)), 2)</f>
        <v>6.37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0.063</v>
      </c>
      <c r="G20" s="14">
        <v>25.18</v>
      </c>
      <c r="H20" s="14">
        <f ca="1">ROUND(INDIRECT(ADDRESS(ROW()+(0), COLUMN()+(-2), 1))*INDIRECT(ADDRESS(ROW()+(0), COLUMN()+(-1), 1)), 2)</f>
        <v>1.59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1))), 2)</f>
        <v>11.17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0.185</v>
      </c>
      <c r="G23" s="12">
        <v>46.72</v>
      </c>
      <c r="H23" s="12">
        <f ca="1">ROUND(INDIRECT(ADDRESS(ROW()+(0), COLUMN()+(-2), 1))*INDIRECT(ADDRESS(ROW()+(0), COLUMN()+(-1), 1)), 2)</f>
        <v>8.64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0.214</v>
      </c>
      <c r="G24" s="12">
        <v>47.49</v>
      </c>
      <c r="H24" s="12">
        <f ca="1">ROUND(INDIRECT(ADDRESS(ROW()+(0), COLUMN()+(-2), 1))*INDIRECT(ADDRESS(ROW()+(0), COLUMN()+(-1), 1)), 2)</f>
        <v>10.16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0.065</v>
      </c>
      <c r="G25" s="12">
        <v>64.87</v>
      </c>
      <c r="H25" s="12">
        <f ca="1">ROUND(INDIRECT(ADDRESS(ROW()+(0), COLUMN()+(-2), 1))*INDIRECT(ADDRESS(ROW()+(0), COLUMN()+(-1), 1)), 2)</f>
        <v>4.22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0.033</v>
      </c>
      <c r="G26" s="14">
        <v>48.49</v>
      </c>
      <c r="H26" s="14">
        <f ca="1">ROUND(INDIRECT(ADDRESS(ROW()+(0), COLUMN()+(-2), 1))*INDIRECT(ADDRESS(ROW()+(0), COLUMN()+(-1), 1)), 2)</f>
        <v>1.6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24.62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1)),INDIRECT(ADDRESS(ROW()+(-13), COLUMN()+(1), 1))), 2)</f>
        <v>158.28</v>
      </c>
      <c r="H29" s="14">
        <f ca="1">ROUND(INDIRECT(ADDRESS(ROW()+(0), COLUMN()+(-2), 1))*INDIRECT(ADDRESS(ROW()+(0), COLUMN()+(-1), 1))/100, 2)</f>
        <v>3.17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1)),INDIRECT(ADDRESS(ROW()+(-14), COLUMN()+(0), 1))), 2)</f>
        <v>161.45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