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<sst xmlns="http://schemas.openxmlformats.org/spreadsheetml/2006/main" count="59" uniqueCount="59">
  <si>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</si>
  <si>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</si>
  <si>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</si>
  <si>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falso continuo de placas de yeso laminado. Sistema "KNAUF".</t>
  </si>
  <si>
    <r>
      <rPr>
        <sz val="8.25"/>
        <color rgb="FF000000"/>
        <rFont val="Arial"/>
        <family val="2"/>
      </rPr>
      <t xml:space="preserve">Cielo falso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concreto con anclajes directos de 125 mm, para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</si>
  <si>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</si>
  <si>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</si>
  <si>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</si>
  <si>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</si>
  <si>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</si>
  <si>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</si>
  <si>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</si>
  <si>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mt12pfk012a</t>
  </si>
  <si>
    <t xml:space="preserve">m</t>
  </si>
  <si>
    <t xml:space="preserve">Perfil U 30/30 de lámina de acero galvanizado, "KNAUF", espesor 0,55 mm.</t>
  </si>
  <si>
    <t xml:space="preserve">mt12psg220</t>
  </si>
  <si>
    <t xml:space="preserve">Ud</t>
  </si>
  <si>
    <t xml:space="preserve">Fijación compuesta por taco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</si>
  <si>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</si>
  <si>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</si>
  <si>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</si>
  <si>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</si>
  <si>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</si>
  <si>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</si>
  <si>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</si>
  <si>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</si>
  <si>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lámina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</si>
  <si>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</si>
  <si>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</si>
  <si>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</si>
  <si>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</si>
  <si>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</si>
  <si>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</si>
  <si>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</si>
  <si>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</si>
  <si>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</si>
  <si>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</si>
  <si>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</si>
  <si>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</si>
  <si>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</si>
  <si>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</si>
  <si>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</si>
  <si>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</si>
  <si>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</si>
  <si>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</si>
  <si>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</si>
  <si>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</si>
  <si>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</si>
  <si>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</si>
  <si>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</si>
  <si>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</si>
  <si>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</si>
  <si>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</si>
  <si>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</si>
  <si>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</si>
  <si>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</si>
  <si>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</si>
  <si>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17,71Q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</si>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</sst>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11.44</v>
      </c>
      <c r="H10" s="12">
        <f ca="1">ROUND(INDIRECT(ADDRESS(ROW()+(0), COLUMN()+(-2), 1))*INDIRECT(ADDRESS(ROW()+(0), COLUMN()+(-1), 1)), 2)</f>
        <v>4.58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0.62</v>
      </c>
      <c r="H11" s="12">
        <f ca="1">ROUND(INDIRECT(ADDRESS(ROW()+(0), COLUMN()+(-2), 1))*INDIRECT(ADDRESS(ROW()+(0), COLUMN()+(-1), 1)), 2)</f>
        <v>0.81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4.3</v>
      </c>
      <c r="H12" s="12">
        <f ca="1">ROUND(INDIRECT(ADDRESS(ROW()+(0), COLUMN()+(-2), 1))*INDIRECT(ADDRESS(ROW()+(0), COLUMN()+(-1), 1)), 2)</f>
        <v>6.54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3.83</v>
      </c>
      <c r="H13" s="12">
        <f ca="1">ROUND(INDIRECT(ADDRESS(ROW()+(0), COLUMN()+(-2), 1))*INDIRECT(ADDRESS(ROW()+(0), COLUMN()+(-1), 1)), 2)</f>
        <v>4.98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12.6</v>
      </c>
      <c r="H14" s="12">
        <f ca="1">ROUND(INDIRECT(ADDRESS(ROW()+(0), COLUMN()+(-2), 1))*INDIRECT(ADDRESS(ROW()+(0), COLUMN()+(-1), 1)), 2)</f>
        <v>23.94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2</v>
      </c>
      <c r="H15" s="12">
        <f ca="1">ROUND(INDIRECT(ADDRESS(ROW()+(0), COLUMN()+(-2), 1))*INDIRECT(ADDRESS(ROW()+(0), COLUMN()+(-1), 1)), 2)</f>
        <v>0.8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42.17</v>
      </c>
      <c r="H16" s="12">
        <f ca="1">ROUND(INDIRECT(ADDRESS(ROW()+(0), COLUMN()+(-2), 1))*INDIRECT(ADDRESS(ROW()+(0), COLUMN()+(-1), 1)), 2)</f>
        <v>44.28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0.08</v>
      </c>
      <c r="H17" s="12">
        <f ca="1">ROUND(INDIRECT(ADDRESS(ROW()+(0), COLUMN()+(-2), 1))*INDIRECT(ADDRESS(ROW()+(0), COLUMN()+(-1), 1)), 2)</f>
        <v>0.96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2.43</v>
      </c>
      <c r="H18" s="12">
        <f ca="1">ROUND(INDIRECT(ADDRESS(ROW()+(0), COLUMN()+(-2), 1))*INDIRECT(ADDRESS(ROW()+(0), COLUMN()+(-1), 1)), 2)</f>
        <v>0.97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9.91</v>
      </c>
      <c r="H19" s="12">
        <f ca="1">ROUND(INDIRECT(ADDRESS(ROW()+(0), COLUMN()+(-2), 1))*INDIRECT(ADDRESS(ROW()+(0), COLUMN()+(-1), 1)), 2)</f>
        <v>8.01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0.42</v>
      </c>
      <c r="H20" s="14">
        <f ca="1">ROUND(INDIRECT(ADDRESS(ROW()+(0), COLUMN()+(-2), 1))*INDIRECT(ADDRESS(ROW()+(0), COLUMN()+(-1), 1)), 2)</f>
        <v>0.5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96.37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0.24</v>
      </c>
      <c r="G23" s="12">
        <v>66.67</v>
      </c>
      <c r="H23" s="12">
        <f ca="1">ROUND(INDIRECT(ADDRESS(ROW()+(0), COLUMN()+(-2), 1))*INDIRECT(ADDRESS(ROW()+(0), COLUMN()+(-1), 1)), 2)</f>
        <v>16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0.24</v>
      </c>
      <c r="G24" s="14">
        <v>48.49</v>
      </c>
      <c r="H24" s="14">
        <f ca="1">ROUND(INDIRECT(ADDRESS(ROW()+(0), COLUMN()+(-2), 1))*INDIRECT(ADDRESS(ROW()+(0), COLUMN()+(-1), 1)), 2)</f>
        <v>11.64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27.64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124.01</v>
      </c>
      <c r="H27" s="14">
        <f ca="1">ROUND(INDIRECT(ADDRESS(ROW()+(0), COLUMN()+(-2), 1))*INDIRECT(ADDRESS(ROW()+(0), COLUMN()+(-1), 1))/100, 2)</f>
        <v>2.48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126.49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