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<sst xmlns="http://schemas.openxmlformats.org/spreadsheetml/2006/main" count="29" uniqueCount="29">
  <si>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</si>
  <si>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SGL020</t>
  </si>
  <si>
    <t xml:space="preserve">Ud</t>
  </si>
  <si>
    <t xml:space="preserve">Grifería monomando para lavamanos.</t>
  </si>
  <si>
    <r>
      <rPr>
        <sz val="8.25"/>
        <color rgb="FF000000"/>
        <rFont val="Arial"/>
        <family val="2"/>
      </rPr>
      <t xml:space="preserve">Grifería monomando formada por grifo mezclador monomando de repisa para lavamanos, serie Karim Due, modelo 88944000 "GALINDO", de latón, acabado cromado, con cartucho cerámico, aireador y con desagüe automático. Incluso elementos de conexión, enlaces de alimentación flexibles de 3/8" de diámetro y 450 mm de longitud, válvula de retención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</si>
  <si>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</si>
  <si>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</si>
  <si>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</si>
  <si>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</si>
  <si>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</si>
  <si>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</si>
  <si>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</si>
  <si>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mt31gma020Bak</t>
  </si>
  <si>
    <t xml:space="preserve">Ud</t>
  </si>
  <si>
    <t xml:space="preserve">Grifo mezclador monomando de repisa para lavamanos, serie Karim Due, modelo 88944000 "GALINDO", de latón, acabado cromado, con cartucho cerámico, aireador y con desagüe automático, incluso elementos de conexión, enlaces de alimentación flexibles de 3/8" de diámetro y 450 mm de longitud, válvula de retención y dos llaves de paso.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</si>
  <si>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</si>
  <si>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</si>
  <si>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</si>
  <si>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</si>
  <si>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</si>
  <si>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</si>
  <si>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</si>
  <si>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</si>
  <si>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</si>
  <si>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</si>
  <si>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</si>
  <si>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</si>
  <si>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918,24Q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</si>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</sst>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8.16" customWidth="1"/>
    <col min="4" max="4" width="70.55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1316.36</v>
      </c>
      <c r="G10" s="12">
        <f ca="1">ROUND(INDIRECT(ADDRESS(ROW()+(0), COLUMN()+(-2), 1))*INDIRECT(ADDRESS(ROW()+(0), COLUMN()+(-1), 1)), 2)</f>
        <v>1316.36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13.62</v>
      </c>
      <c r="G11" s="14">
        <f ca="1">ROUND(INDIRECT(ADDRESS(ROW()+(0), COLUMN()+(-2), 1))*INDIRECT(ADDRESS(ROW()+(0), COLUMN()+(-1), 1)), 2)</f>
        <v>13.62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1329.98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0.616</v>
      </c>
      <c r="F14" s="14">
        <v>66.67</v>
      </c>
      <c r="G14" s="14">
        <f ca="1">ROUND(INDIRECT(ADDRESS(ROW()+(0), COLUMN()+(-2), 1))*INDIRECT(ADDRESS(ROW()+(0), COLUMN()+(-1), 1)), 2)</f>
        <v>41.07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41.07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1371.05</v>
      </c>
      <c r="G17" s="14">
        <f ca="1">ROUND(INDIRECT(ADDRESS(ROW()+(0), COLUMN()+(-2), 1))*INDIRECT(ADDRESS(ROW()+(0), COLUMN()+(-1), 1))/100, 2)</f>
        <v>27.42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1398.47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