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<sst xmlns="http://schemas.openxmlformats.org/spreadsheetml/2006/main" count="34" uniqueCount="34">
  <si>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</si>
  <si>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YSB040</t>
  </si>
  <si>
    <t xml:space="preserve">m</t>
  </si>
  <si>
    <t xml:space="preserve">Cascada luminosa.</t>
  </si>
  <si>
    <r>
      <rPr>
        <sz val="8.25"/>
        <color rgb="FF000000"/>
        <rFont val="Arial"/>
        <family val="2"/>
      </rPr>
      <t xml:space="preserve">Cascada luminosa sincronizada para balizamiento provisional, formada por bases de goma reciclada de 800x400x120 mm, balizas de seguridad con bandas reflectantes de color rojo y blanco, colocadas cada 3 m y focos de color ámbar, con lámpara Súper Led, alimentados con pilas de 6 V 4LR25. Amortizables las bases en 10 usos, las balizas en 10 usos y los focos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</si>
  <si>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</si>
  <si>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</si>
  <si>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</si>
  <si>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</si>
  <si>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</si>
  <si>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</si>
  <si>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</si>
  <si>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mt50bal070</t>
  </si>
  <si>
    <t xml:space="preserve">Ud</t>
  </si>
  <si>
    <t xml:space="preserve">Base de goma reciclada de 800x400x120 mm, para sujeción de baliza de seguridad.</t>
  </si>
  <si>
    <t xml:space="preserve">mt50bal071</t>
  </si>
  <si>
    <t xml:space="preserve">Ud</t>
  </si>
  <si>
    <t xml:space="preserve">Baliza de seguridad con bandas reflectantes por ambas caras de color rojo y blanco, para sujeción de focos de cascada luminosa, adaptable a base de goma.</t>
  </si>
  <si>
    <t xml:space="preserve">mt50bal075</t>
  </si>
  <si>
    <t xml:space="preserve">Ud</t>
  </si>
  <si>
    <t xml:space="preserve">Foco para cascada luminosa, de color ámbar, con lámpara Súper Led y lente de 200 mm de diámetro.</t>
  </si>
  <si>
    <t xml:space="preserve">mt50bal041b</t>
  </si>
  <si>
    <t xml:space="preserve">Ud</t>
  </si>
  <si>
    <t xml:space="preserve">Pila de 6V tipo 4LR25 alcalina.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</si>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</sst>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432.7</v>
      </c>
      <c r="H10" s="12">
        <f ca="1">ROUND(INDIRECT(ADDRESS(ROW()+(0), COLUMN()+(-2), 1))*INDIRECT(ADDRESS(ROW()+(0), COLUMN()+(-1), 1)), 2)</f>
        <v>19.47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777.71</v>
      </c>
      <c r="H11" s="12">
        <f ca="1">ROUND(INDIRECT(ADDRESS(ROW()+(0), COLUMN()+(-2), 1))*INDIRECT(ADDRESS(ROW()+(0), COLUMN()+(-1), 1)), 2)</f>
        <v>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0.045</v>
      </c>
      <c r="G12" s="12">
        <v>1976.41</v>
      </c>
      <c r="H12" s="12">
        <f ca="1">ROUND(INDIRECT(ADDRESS(ROW()+(0), COLUMN()+(-2), 1))*INDIRECT(ADDRESS(ROW()+(0), COLUMN()+(-1), 1)), 2)</f>
        <v>88.94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0.315</v>
      </c>
      <c r="G13" s="14">
        <v>149.69</v>
      </c>
      <c r="H13" s="14">
        <f ca="1">ROUND(INDIRECT(ADDRESS(ROW()+(0), COLUMN()+(-2), 1))*INDIRECT(ADDRESS(ROW()+(0), COLUMN()+(-1), 1)), 2)</f>
        <v>47.15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190.56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0.599</v>
      </c>
      <c r="G16" s="14">
        <v>42.54</v>
      </c>
      <c r="H16" s="14">
        <f ca="1">ROUND(INDIRECT(ADDRESS(ROW()+(0), COLUMN()+(-2), 1))*INDIRECT(ADDRESS(ROW()+(0), COLUMN()+(-1), 1)), 2)</f>
        <v>25.48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25.48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216.04</v>
      </c>
      <c r="H19" s="14">
        <f ca="1">ROUND(INDIRECT(ADDRESS(ROW()+(0), COLUMN()+(-2), 1))*INDIRECT(ADDRESS(ROW()+(0), COLUMN()+(-1), 1))/100, 2)</f>
        <v>4.32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220.36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