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<sst xmlns="http://schemas.openxmlformats.org/spreadsheetml/2006/main" count="46" uniqueCount="46">
  <si>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</si>
  <si>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</si>
  <si>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</si>
  <si>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</si>
  <si>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8200 mm de altura, compuesta por columna cilíndrica de dos tramos de aluminio anodizado y 5 luminarias rectangulares a distinta altura de aluminio anodizado, de 50 W de potencia máxima, de 1163x200x98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</si>
  <si>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</si>
  <si>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</si>
  <si>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</si>
  <si>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</si>
  <si>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</si>
  <si>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</si>
  <si>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</si>
  <si>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</si>
  <si>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</si>
  <si>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</si>
  <si>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mt34syc015rE</t>
  </si>
  <si>
    <t xml:space="preserve">Ud</t>
  </si>
  <si>
    <t xml:space="preserve">Farola, modelo Rama Led "SANTA &amp; COLE", de 8200 mm de altura, compuesta por columna cilíndrica de dos tramos de aluminio anodizado, con el tramo inferior de 152 mm de diámetro y el tramo superior de 127 mm de diámetro y 5 luminarias rectangulares a distinta altura de aluminio anodizado, de 50 W de potencia máxima, de 1163x200x98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</si>
  <si>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</si>
  <si>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</si>
  <si>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</si>
  <si>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</si>
  <si>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</si>
  <si>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</si>
  <si>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</si>
  <si>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</si>
  <si>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</si>
  <si>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</si>
  <si>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</si>
  <si>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</si>
  <si>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</si>
  <si>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</si>
  <si>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</si>
  <si>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</si>
  <si>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</si>
  <si>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</si>
  <si>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</si>
  <si>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</si>
  <si>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</si>
  <si>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</si>
  <si>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</si>
  <si>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</si>
  <si>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</si>
  <si>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</si>
  <si>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52.374,32Q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</si>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</sst>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3.75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0.567</v>
      </c>
      <c r="G10" s="12">
        <v>1284.14</v>
      </c>
      <c r="H10" s="12">
        <f ca="1">ROUND(INDIRECT(ADDRESS(ROW()+(0), COLUMN()+(-2), 1))*INDIRECT(ADDRESS(ROW()+(0), COLUMN()+(-1), 1)), 2)</f>
        <v>728.11</v>
      </c>
    </row>
    <row r="11" spans="1:8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95850.1</v>
      </c>
      <c r="H11" s="14">
        <f ca="1">ROUND(INDIRECT(ADDRESS(ROW()+(0), COLUMN()+(-2), 1))*INDIRECT(ADDRESS(ROW()+(0), COLUMN()+(-1), 1)), 2)</f>
        <v>95850.1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96578.2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404.12</v>
      </c>
      <c r="H14" s="12">
        <f ca="1">ROUND(INDIRECT(ADDRESS(ROW()+(0), COLUMN()+(-2), 1))*INDIRECT(ADDRESS(ROW()+(0), COLUMN()+(-1), 1)), 2)</f>
        <v>88.91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0.77</v>
      </c>
      <c r="G15" s="14">
        <v>156.54</v>
      </c>
      <c r="H15" s="14">
        <f ca="1">ROUND(INDIRECT(ADDRESS(ROW()+(0), COLUMN()+(-2), 1))*INDIRECT(ADDRESS(ROW()+(0), COLUMN()+(-1), 1)), 2)</f>
        <v>120.54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209.45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0.359</v>
      </c>
      <c r="G18" s="12">
        <v>59.07</v>
      </c>
      <c r="H18" s="12">
        <f ca="1">ROUND(INDIRECT(ADDRESS(ROW()+(0), COLUMN()+(-2), 1))*INDIRECT(ADDRESS(ROW()+(0), COLUMN()+(-1), 1)), 2)</f>
        <v>21.21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0.239</v>
      </c>
      <c r="G19" s="12">
        <v>42.54</v>
      </c>
      <c r="H19" s="12">
        <f ca="1">ROUND(INDIRECT(ADDRESS(ROW()+(0), COLUMN()+(-2), 1))*INDIRECT(ADDRESS(ROW()+(0), COLUMN()+(-1), 1)), 2)</f>
        <v>10.17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0.599</v>
      </c>
      <c r="G20" s="12">
        <v>60.7</v>
      </c>
      <c r="H20" s="12">
        <f ca="1">ROUND(INDIRECT(ADDRESS(ROW()+(0), COLUMN()+(-2), 1))*INDIRECT(ADDRESS(ROW()+(0), COLUMN()+(-1), 1)), 2)</f>
        <v>36.36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0.599</v>
      </c>
      <c r="G21" s="14">
        <v>44.07</v>
      </c>
      <c r="H21" s="14">
        <f ca="1">ROUND(INDIRECT(ADDRESS(ROW()+(0), COLUMN()+(-2), 1))*INDIRECT(ADDRESS(ROW()+(0), COLUMN()+(-1), 1)), 2)</f>
        <v>26.4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94.14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96881.8</v>
      </c>
      <c r="H24" s="14">
        <f ca="1">ROUND(INDIRECT(ADDRESS(ROW()+(0), COLUMN()+(-2), 1))*INDIRECT(ADDRESS(ROW()+(0), COLUMN()+(-1), 1))/100, 2)</f>
        <v>1937.64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98819.5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