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<sst xmlns="http://schemas.openxmlformats.org/spreadsheetml/2006/main" count="32" uniqueCount="32">
  <si>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</si>
  <si>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TDC010</t>
  </si>
  <si>
    <t xml:space="preserve">Ud</t>
  </si>
  <si>
    <t xml:space="preserve">Hito indicador de ejercicio.</t>
  </si>
  <si>
    <r>
      <rPr>
        <sz val="8.25"/>
        <color rgb="FF000000"/>
        <rFont val="Arial"/>
        <family val="2"/>
      </rPr>
      <t xml:space="preserve">Hito indicador de ejercicio físico al aire libre, de madera de pino silvestre, tratada en autoclave, acabada con barniz protector, formado por panel y poste de 0,15 m de lado y 1,80 m de altura vista, con tornillería de acero galvanizado, embutida y protegida con tapones de seguridad, fijado a una base de concreto f'c=210 kg/cm² (3000 psi), clase de exposición F0 S0 P0 C0, tamaño máximo del agregado 19 mm (3/4"), consistencia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</si>
  <si>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</si>
  <si>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</si>
  <si>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</si>
  <si>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</si>
  <si>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</si>
  <si>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</si>
  <si>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</si>
  <si>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mt10hmf050Gdf</t>
  </si>
  <si>
    <t xml:space="preserve">m³</t>
  </si>
  <si>
    <t xml:space="preserve">Concreto masivo f'c=210 kg/cm² (3000 psi), clase de exposición F0 S0 P0 C0, tamaño máximo del agregado 19 mm (3/4"), consistencia plástica, premezclado, según ACI 318.</t>
  </si>
  <si>
    <t xml:space="preserve">mt52dep200d</t>
  </si>
  <si>
    <t xml:space="preserve">Ud</t>
  </si>
  <si>
    <t xml:space="preserve">Hito indicador de ejercicio físico al aire libre, de madera de pino silvestre, tratada en autoclave, con clase de uso 4, acabada con barniz protector, formado por panel y poste de 0,15 m de lado y 1,80 m de altura vista, con tornillería de acero galvanizado, embutida y protegida con tapones de seguridad,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</si>
  <si>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</si>
  <si>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</si>
  <si>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</si>
  <si>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</si>
  <si>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</si>
  <si>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</si>
  <si>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</si>
  <si>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</si>
  <si>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</si>
  <si>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</si>
  <si>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</si>
  <si>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</si>
  <si>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306,14Q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</si>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</sst>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0.15</v>
      </c>
      <c r="F10" s="12">
        <v>1284.14</v>
      </c>
      <c r="G10" s="12">
        <f ca="1">ROUND(INDIRECT(ADDRESS(ROW()+(0), COLUMN()+(-2), 1))*INDIRECT(ADDRESS(ROW()+(0), COLUMN()+(-1), 1)), 2)</f>
        <v>192.62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1236.57</v>
      </c>
      <c r="G11" s="14">
        <f ca="1">ROUND(INDIRECT(ADDRESS(ROW()+(0), COLUMN()+(-2), 1))*INDIRECT(ADDRESS(ROW()+(0), COLUMN()+(-1), 1)), 2)</f>
        <v>1236.57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1429.19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0.539</v>
      </c>
      <c r="F14" s="12">
        <v>59.07</v>
      </c>
      <c r="G14" s="12">
        <f ca="1">ROUND(INDIRECT(ADDRESS(ROW()+(0), COLUMN()+(-2), 1))*INDIRECT(ADDRESS(ROW()+(0), COLUMN()+(-1), 1)), 2)</f>
        <v>31.84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0.898</v>
      </c>
      <c r="F15" s="14">
        <v>44.16</v>
      </c>
      <c r="G15" s="14">
        <f ca="1">ROUND(INDIRECT(ADDRESS(ROW()+(0), COLUMN()+(-2), 1))*INDIRECT(ADDRESS(ROW()+(0), COLUMN()+(-1), 1)), 2)</f>
        <v>39.66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71.5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1500.69</v>
      </c>
      <c r="G18" s="14">
        <f ca="1">ROUND(INDIRECT(ADDRESS(ROW()+(0), COLUMN()+(-2), 1))*INDIRECT(ADDRESS(ROW()+(0), COLUMN()+(-1), 1))/100, 2)</f>
        <v>30.01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1530.7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