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<sst xmlns="http://schemas.openxmlformats.org/spreadsheetml/2006/main" count="32" uniqueCount="32">
  <si>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</si>
  <si>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TDB010</t>
  </si>
  <si>
    <t xml:space="preserve">Ud</t>
  </si>
  <si>
    <t xml:space="preserve">Rampa de subida y bajada.</t>
  </si>
  <si>
    <r>
      <rPr>
        <sz val="8.25"/>
        <color rgb="FF000000"/>
        <rFont val="Arial"/>
        <family val="2"/>
      </rPr>
      <t xml:space="preserve">Rampa de subida y bajada para bicicletas, de madera de pino silvestre, tratada en autoclave, acabada con barniz protector, de 3,50x0,40x0,35 m, con tornillería de acero galvanizado, embutida y protegida con tapones de seguridad, fijada a una base de concreto f'c=210 kg/cm² (3000 psi), clase de exposición F0 S0 P0 C0, tamaño máximo del agregado 19 mm (3/4"), consistencia plástica.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</si>
  <si>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</si>
  <si>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</si>
  <si>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</si>
  <si>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</si>
  <si>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</si>
  <si>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</si>
  <si>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</si>
  <si>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mt10hmf050Gdf</t>
  </si>
  <si>
    <t xml:space="preserve">m³</t>
  </si>
  <si>
    <t xml:space="preserve">Concreto masivo f'c=210 kg/cm² (3000 psi), clase de exposición F0 S0 P0 C0, tamaño máximo del agregado 19 mm (3/4"), consistencia plástica, premezclado, según ACI 318.</t>
  </si>
  <si>
    <t xml:space="preserve">mt52bic010a</t>
  </si>
  <si>
    <t xml:space="preserve">Ud</t>
  </si>
  <si>
    <t xml:space="preserve">Rampa de subida y bajada para bicicletas, de madera de pino silvestre, tratada en autoclave, con clase de uso 4, acabada con barniz protector, de 3,50x0,40x0,35 m, con tornillería de acero galvanizado, embutida y protegida con tapones de seguridad, con zona de seguridad de 28,00 m², incluso elementos de fijación.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</si>
  <si>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</si>
  <si>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</si>
  <si>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</si>
  <si>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</si>
  <si>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</si>
  <si>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</si>
  <si>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</si>
  <si>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</si>
  <si>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</si>
  <si>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</si>
  <si>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</si>
  <si>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</si>
  <si>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6.611,52Q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</si>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</sst>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9.87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0.6</v>
      </c>
      <c r="F10" s="12">
        <v>1284.14</v>
      </c>
      <c r="G10" s="12">
        <f ca="1">ROUND(INDIRECT(ADDRESS(ROW()+(0), COLUMN()+(-2), 1))*INDIRECT(ADDRESS(ROW()+(0), COLUMN()+(-1), 1)), 2)</f>
        <v>770.48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30227.2</v>
      </c>
      <c r="G11" s="14">
        <f ca="1">ROUND(INDIRECT(ADDRESS(ROW()+(0), COLUMN()+(-2), 1))*INDIRECT(ADDRESS(ROW()+(0), COLUMN()+(-1), 1)), 2)</f>
        <v>30227.2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30997.7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9.578</v>
      </c>
      <c r="F14" s="12">
        <v>59.07</v>
      </c>
      <c r="G14" s="12">
        <f ca="1">ROUND(INDIRECT(ADDRESS(ROW()+(0), COLUMN()+(-2), 1))*INDIRECT(ADDRESS(ROW()+(0), COLUMN()+(-1), 1)), 2)</f>
        <v>565.77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19.156</v>
      </c>
      <c r="F15" s="14">
        <v>44.16</v>
      </c>
      <c r="G15" s="14">
        <f ca="1">ROUND(INDIRECT(ADDRESS(ROW()+(0), COLUMN()+(-2), 1))*INDIRECT(ADDRESS(ROW()+(0), COLUMN()+(-1), 1)), 2)</f>
        <v>845.93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1411.7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32409.4</v>
      </c>
      <c r="G18" s="14">
        <f ca="1">ROUND(INDIRECT(ADDRESS(ROW()+(0), COLUMN()+(-2), 1))*INDIRECT(ADDRESS(ROW()+(0), COLUMN()+(-1), 1))/100, 2)</f>
        <v>648.19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33057.6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