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<sst xmlns="http://schemas.openxmlformats.org/spreadsheetml/2006/main" count="34" uniqueCount="34">
  <si>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</si>
  <si>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TBM010</t>
  </si>
  <si>
    <t xml:space="preserve">Ud</t>
  </si>
  <si>
    <t xml:space="preserve">Juego biosaludable, tipo bicicleta.</t>
  </si>
  <si>
    <r>
      <rPr>
        <sz val="8.25"/>
        <color rgb="FF000000"/>
        <rFont val="Arial"/>
        <family val="2"/>
      </rPr>
      <t xml:space="preserve">Juego biosaludable, tipo bicicleta, para un usuario, de tubo de acero galvanizado pintado con pintura de poliéster, de 119x48x123 cm. Colocación en obra: con tacos químicos, sobre una base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</si>
  <si>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</si>
  <si>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</si>
  <si>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</si>
  <si>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</si>
  <si>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</si>
  <si>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</si>
  <si>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</si>
  <si>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mt10hmf050Gdf</t>
  </si>
  <si>
    <t xml:space="preserve">m³</t>
  </si>
  <si>
    <t xml:space="preserve">Concreto masivo f'c=210 kg/cm² (3000 psi), clase de exposición F0 S0 P0 C0, tamaño máximo del agregado 19 mm (3/4"), consistencia plástica, premezclado, según ACI 318.</t>
  </si>
  <si>
    <t xml:space="preserve">mt50spl105b</t>
  </si>
  <si>
    <t xml:space="preserve">Ud</t>
  </si>
  <si>
    <t xml:space="preserve">Fijación compuesta por taco químico, arandela y tornillo de acero.</t>
  </si>
  <si>
    <t xml:space="preserve">mt52jbs070a</t>
  </si>
  <si>
    <t xml:space="preserve">Ud</t>
  </si>
  <si>
    <t xml:space="preserve">Juego biosaludable, tipo bicicleta, para un usuario, formado por poste de tubo de acero galvanizado pintado con pintura de poliéster, estructura soporte tubular, pedales, empuñaduras ergonómicas y asiento de polietileno, rodamientos sellados, transmisión de potencia mediante eje multi nervado y tornillos de acero inoxidable, de 119x48x123 cm, con zona de seguridad de 12 m²; para la realización de ejercicio cardiovascular del tren inferior.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</si>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</sst>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7.48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0.113</v>
      </c>
      <c r="F10" s="12">
        <v>1284.14</v>
      </c>
      <c r="G10" s="12">
        <f ca="1">ROUND(INDIRECT(ADDRESS(ROW()+(0), COLUMN()+(-2), 1))*INDIRECT(ADDRESS(ROW()+(0), COLUMN()+(-1), 1)), 2)</f>
        <v>145.11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46.31</v>
      </c>
      <c r="G11" s="12">
        <f ca="1">ROUND(INDIRECT(ADDRESS(ROW()+(0), COLUMN()+(-2), 1))*INDIRECT(ADDRESS(ROW()+(0), COLUMN()+(-1), 1)), 2)</f>
        <v>185.24</v>
      </c>
    </row>
    <row r="12" spans="1:7" ht="66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13898.6</v>
      </c>
      <c r="G12" s="14">
        <f ca="1">ROUND(INDIRECT(ADDRESS(ROW()+(0), COLUMN()+(-2), 1))*INDIRECT(ADDRESS(ROW()+(0), COLUMN()+(-1), 1)), 2)</f>
        <v>13898.6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14229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2.035</v>
      </c>
      <c r="F15" s="12">
        <v>59.07</v>
      </c>
      <c r="G15" s="12">
        <f ca="1">ROUND(INDIRECT(ADDRESS(ROW()+(0), COLUMN()+(-2), 1))*INDIRECT(ADDRESS(ROW()+(0), COLUMN()+(-1), 1)), 2)</f>
        <v>120.21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2.035</v>
      </c>
      <c r="F16" s="14">
        <v>44.16</v>
      </c>
      <c r="G16" s="14">
        <f ca="1">ROUND(INDIRECT(ADDRESS(ROW()+(0), COLUMN()+(-2), 1))*INDIRECT(ADDRESS(ROW()+(0), COLUMN()+(-1), 1)), 2)</f>
        <v>89.87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210.08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14439.1</v>
      </c>
      <c r="G19" s="14">
        <f ca="1">ROUND(INDIRECT(ADDRESS(ROW()+(0), COLUMN()+(-2), 1))*INDIRECT(ADDRESS(ROW()+(0), COLUMN()+(-1), 1))/100, 2)</f>
        <v>288.78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1)),INDIRECT(ADDRESS(ROW()+(-7), COLUMN()+(0), 1))), 2)</f>
        <v>14727.8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