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<sst xmlns="http://schemas.openxmlformats.org/spreadsheetml/2006/main" count="32" uniqueCount="32">
  <si>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</si>
  <si>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</si>
  <si>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</si>
  <si>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</si>
  <si>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colocada con solapes, sin adherir al soporte, sobre geotextil no tejido sintético, termosoldado, de polipropileno, con una resistencia a la tracción longitudinal de 8,0 kN/m, una resistencia a la tracción transversal de 10,1 kN/m, una apertura de cono a la prueba de perforación dinámica según ISO 13433 inferior a 40 mm, resistencia CBR a punzonamiento 0,3 kN y una masa superficial de 120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</si>
  <si>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</si>
  <si>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</si>
  <si>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</si>
  <si>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</si>
  <si>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</si>
  <si>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</si>
  <si>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</si>
  <si>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mt14gso030aaae</t>
  </si>
  <si>
    <t xml:space="preserve">m²</t>
  </si>
  <si>
    <t xml:space="preserve">Geotextil no tejido sintético, termosoldado, de polipropileno, con una resistencia a la tracción longitudinal de 8 kN/m, una resistencia a la tracción transversal de 10,1 kN/m, una apertura de cono a la prueba de perforación dinámica según ISO 13433 inferior a 40 mm, resistencia CBR a punzonamiento 0,3 kN y una masa superficial de 120 g/m².</t>
  </si>
  <si>
    <t xml:space="preserve">mt15dag030a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</si>
  <si>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</si>
  <si>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</si>
  <si>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</si>
  <si>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</si>
  <si>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</si>
  <si>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</si>
  <si>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</si>
  <si>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</si>
  <si>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</si>
  <si>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</si>
  <si>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</si>
  <si>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</si>
  <si>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</si>
  <si>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</si>
  <si>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6,87Q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</si>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</sst>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11.32</v>
      </c>
      <c r="H10" s="12">
        <f ca="1">ROUND(INDIRECT(ADDRESS(ROW()+(0), COLUMN()+(-2), 1))*INDIRECT(ADDRESS(ROW()+(0), COLUMN()+(-1), 1)), 2)</f>
        <v>12.45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93.06</v>
      </c>
      <c r="H11" s="14">
        <f ca="1">ROUND(INDIRECT(ADDRESS(ROW()+(0), COLUMN()+(-2), 1))*INDIRECT(ADDRESS(ROW()+(0), COLUMN()+(-1), 1)), 2)</f>
        <v>102.37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114.82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0.192</v>
      </c>
      <c r="G14" s="12">
        <v>59.07</v>
      </c>
      <c r="H14" s="12">
        <f ca="1">ROUND(INDIRECT(ADDRESS(ROW()+(0), COLUMN()+(-2), 1))*INDIRECT(ADDRESS(ROW()+(0), COLUMN()+(-1), 1)), 2)</f>
        <v>11.34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0.192</v>
      </c>
      <c r="G15" s="14">
        <v>44.16</v>
      </c>
      <c r="H15" s="14">
        <f ca="1">ROUND(INDIRECT(ADDRESS(ROW()+(0), COLUMN()+(-2), 1))*INDIRECT(ADDRESS(ROW()+(0), COLUMN()+(-1), 1)), 2)</f>
        <v>8.48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134.64</v>
      </c>
      <c r="H18" s="14">
        <f ca="1">ROUND(INDIRECT(ADDRESS(ROW()+(0), COLUMN()+(-2), 1))*INDIRECT(ADDRESS(ROW()+(0), COLUMN()+(-1), 1))/100, 2)</f>
        <v>2.69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137.33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