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<sst xmlns="http://schemas.openxmlformats.org/spreadsheetml/2006/main" count="35" uniqueCount="35">
  <si>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</si>
  <si>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IUT032</t>
  </si>
  <si>
    <t xml:space="preserve">m</t>
  </si>
  <si>
    <t xml:space="preserve">Canalización subterránea de telecomunicaciones, de tritubo.</t>
  </si>
  <si>
    <r>
      <rPr>
        <sz val="8.25"/>
        <color rgb="FF000000"/>
        <rFont val="Arial"/>
        <family val="2"/>
      </rPr>
      <t xml:space="preserve">Canalización subterránea de telecomunicaciones de tritubo de polietileno de alta densidad (PEAD/HDPE), de 3x40 mm de diámetro, embebido en un prisma de concreto masivo f'c=210 kg/cm² (3000 psi), clase de exposición F0 S0 P0 C0, tamaño máximo del agregado 19 mm (3/4"),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</si>
  <si>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</si>
  <si>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</si>
  <si>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</si>
  <si>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</si>
  <si>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</si>
  <si>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</si>
  <si>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</si>
  <si>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mt35tpe020a</t>
  </si>
  <si>
    <t xml:space="preserve">m</t>
  </si>
  <si>
    <t xml:space="preserve">Tritubo de polietileno de alta densidad (PEAD/HDPE), de 3x40 mm de diámetro y 3 mm de espesor, formado por tres tubos iguales, unidos entre sí por medio de una membrana y dispuestos paralelamente en un mismo plano. Suministro: en rollos de 500 m de longitud.</t>
  </si>
  <si>
    <t xml:space="preserve">mt40iva030</t>
  </si>
  <si>
    <t xml:space="preserve">m</t>
  </si>
  <si>
    <t xml:space="preserve">Hilo guía de polipropileno de 3 mm de diámetro.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</si>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</sst>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3.10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75</v>
      </c>
      <c r="H10" s="12">
        <f ca="1">ROUND(INDIRECT(ADDRESS(ROW()+(0), COLUMN()+(-2), 1))*INDIRECT(ADDRESS(ROW()+(0), COLUMN()+(-1), 1)), 2)</f>
        <v>78.75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3.45</v>
      </c>
      <c r="G11" s="12">
        <v>1.93</v>
      </c>
      <c r="H11" s="12">
        <f ca="1">ROUND(INDIRECT(ADDRESS(ROW()+(0), COLUMN()+(-2), 1))*INDIRECT(ADDRESS(ROW()+(0), COLUMN()+(-1), 1)), 2)</f>
        <v>6.66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0.036</v>
      </c>
      <c r="G12" s="14">
        <v>1351.72</v>
      </c>
      <c r="H12" s="14">
        <f ca="1">ROUND(INDIRECT(ADDRESS(ROW()+(0), COLUMN()+(-2), 1))*INDIRECT(ADDRESS(ROW()+(0), COLUMN()+(-1), 1)), 2)</f>
        <v>48.66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0.359</v>
      </c>
      <c r="G15" s="12">
        <v>59.07</v>
      </c>
      <c r="H15" s="12">
        <f ca="1">ROUND(INDIRECT(ADDRESS(ROW()+(0), COLUMN()+(-2), 1))*INDIRECT(ADDRESS(ROW()+(0), COLUMN()+(-1), 1)), 2)</f>
        <v>21.21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0.359</v>
      </c>
      <c r="G16" s="14">
        <v>42.54</v>
      </c>
      <c r="H16" s="14">
        <f ca="1">ROUND(INDIRECT(ADDRESS(ROW()+(0), COLUMN()+(-2), 1))*INDIRECT(ADDRESS(ROW()+(0), COLUMN()+(-1), 1)), 2)</f>
        <v>15.27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170.55</v>
      </c>
      <c r="H19" s="14">
        <f ca="1">ROUND(INDIRECT(ADDRESS(ROW()+(0), COLUMN()+(-2), 1))*INDIRECT(ADDRESS(ROW()+(0), COLUMN()+(-1), 1))/100, 2)</f>
        <v>3.41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173.96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