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<sst xmlns="http://schemas.openxmlformats.org/spreadsheetml/2006/main" count="38" uniqueCount="38">
  <si>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</si>
  <si>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</si>
  <si>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</si>
  <si>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</si>
  <si>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ancho y 64 mm de altura con rejilla de garaje de fundición, carga de rotura 400 kN, de 500 mm de longitud y 130 mm de ancho.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</si>
  <si>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</si>
  <si>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</si>
  <si>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</si>
  <si>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</si>
  <si>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</si>
  <si>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</si>
  <si>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</si>
  <si>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</si>
  <si>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</si>
  <si>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</si>
  <si>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mt11cng010a</t>
  </si>
  <si>
    <t xml:space="preserve">Ud</t>
  </si>
  <si>
    <t xml:space="preserve">Canaleta prefabricada de PVC, de 500 mm de longitud, 130 mm de ancho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</si>
  <si>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</si>
  <si>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</si>
  <si>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</si>
  <si>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mt11cng020j</t>
  </si>
  <si>
    <t xml:space="preserve">Ud</t>
  </si>
  <si>
    <t xml:space="preserve">Rejilla de garaje de fundición, carga de rotura 400 kN, de 500 mm de longitud y 130 mm de ancho.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</si>
  <si>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</si>
  <si>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</si>
  <si>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</si>
  <si>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</si>
  <si>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</si>
  <si>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</si>
  <si>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</si>
  <si>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</si>
  <si>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</si>
  <si>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</si>
  <si>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</si>
  <si>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</si>
  <si>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89,06Q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</si>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</sst>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1401.6</v>
      </c>
      <c r="H10" s="12">
        <f ca="1">ROUND(INDIRECT(ADDRESS(ROW()+(0), COLUMN()+(-2), 1))*INDIRECT(ADDRESS(ROW()+(0), COLUMN()+(-1), 1)), 2)</f>
        <v>193.42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177.59</v>
      </c>
      <c r="H11" s="12">
        <f ca="1">ROUND(INDIRECT(ADDRESS(ROW()+(0), COLUMN()+(-2), 1))*INDIRECT(ADDRESS(ROW()+(0), COLUMN()+(-1), 1)), 2)</f>
        <v>355.18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441.32</v>
      </c>
      <c r="H12" s="12">
        <f ca="1">ROUND(INDIRECT(ADDRESS(ROW()+(0), COLUMN()+(-2), 1))*INDIRECT(ADDRESS(ROW()+(0), COLUMN()+(-1), 1)), 2)</f>
        <v>441.32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361.16</v>
      </c>
      <c r="H13" s="14">
        <f ca="1">ROUND(INDIRECT(ADDRESS(ROW()+(0), COLUMN()+(-2), 1))*INDIRECT(ADDRESS(ROW()+(0), COLUMN()+(-1), 1)), 2)</f>
        <v>722.32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1712.24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0.419</v>
      </c>
      <c r="G16" s="12">
        <v>59.07</v>
      </c>
      <c r="H16" s="12">
        <f ca="1">ROUND(INDIRECT(ADDRESS(ROW()+(0), COLUMN()+(-2), 1))*INDIRECT(ADDRESS(ROW()+(0), COLUMN()+(-1), 1)), 2)</f>
        <v>24.75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</v>
      </c>
      <c r="G17" s="14">
        <v>44.16</v>
      </c>
      <c r="H17" s="14">
        <f ca="1">ROUND(INDIRECT(ADDRESS(ROW()+(0), COLUMN()+(-2), 1))*INDIRECT(ADDRESS(ROW()+(0), COLUMN()+(-1), 1)), 2)</f>
        <v>9.27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1746.26</v>
      </c>
      <c r="H20" s="14">
        <f ca="1">ROUND(INDIRECT(ADDRESS(ROW()+(0), COLUMN()+(-2), 1))*INDIRECT(ADDRESS(ROW()+(0), COLUMN()+(-1), 1))/100, 2)</f>
        <v>34.93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1781.19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