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<sst xmlns="http://schemas.openxmlformats.org/spreadsheetml/2006/main" count="41" uniqueCount="41">
  <si>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</si>
  <si>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</si>
  <si>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</si>
  <si>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</si>
  <si>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3" DN 80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</si>
  <si>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</si>
  <si>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</si>
  <si>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</si>
  <si>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</si>
  <si>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</si>
  <si>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</si>
  <si>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</si>
  <si>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mt37sve010i</t>
  </si>
  <si>
    <t xml:space="preserve">Ud</t>
  </si>
  <si>
    <t xml:space="preserve">Válvula de esfera de latón niquelado para roscar de 3".</t>
  </si>
  <si>
    <t xml:space="preserve">mt37sgl010c</t>
  </si>
  <si>
    <t xml:space="preserve">Ud</t>
  </si>
  <si>
    <t xml:space="preserve">Grifo de purga de 25 mm.</t>
  </si>
  <si>
    <t xml:space="preserve">mt37svr010h</t>
  </si>
  <si>
    <t xml:space="preserve">Ud</t>
  </si>
  <si>
    <t xml:space="preserve">Válvula de retención de latón para roscar de 3".</t>
  </si>
  <si>
    <t xml:space="preserve">mt37aar010d</t>
  </si>
  <si>
    <t xml:space="preserve">Ud</t>
  </si>
  <si>
    <t xml:space="preserve">Marco y tapa de fundición dúctil de 60x60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</si>
  <si>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</si>
  <si>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</si>
  <si>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</si>
  <si>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</si>
  <si>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</si>
  <si>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</si>
  <si>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</si>
  <si>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</si>
  <si>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</si>
  <si>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</si>
  <si>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</si>
  <si>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</si>
  <si>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</si>
  <si>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</si>
  <si>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</si>
  <si>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445,91Q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</si>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</sst>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8.67" customWidth="1"/>
    <col min="5" max="5" width="67.32" customWidth="1"/>
    <col min="6" max="6" width="11.90" customWidth="1"/>
    <col min="7" max="7" width="13.77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1129.99</v>
      </c>
      <c r="H10" s="12">
        <f ca="1">ROUND(INDIRECT(ADDRESS(ROW()+(0), COLUMN()+(-2), 1))*INDIRECT(ADDRESS(ROW()+(0), COLUMN()+(-1), 1)), 2)</f>
        <v>2259.98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65.62</v>
      </c>
      <c r="H11" s="12">
        <f ca="1">ROUND(INDIRECT(ADDRESS(ROW()+(0), COLUMN()+(-2), 1))*INDIRECT(ADDRESS(ROW()+(0), COLUMN()+(-1), 1)), 2)</f>
        <v>65.62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759.96</v>
      </c>
      <c r="H12" s="12">
        <f ca="1">ROUND(INDIRECT(ADDRESS(ROW()+(0), COLUMN()+(-2), 1))*INDIRECT(ADDRESS(ROW()+(0), COLUMN()+(-1), 1)), 2)</f>
        <v>759.96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639.88</v>
      </c>
      <c r="H13" s="12">
        <f ca="1">ROUND(INDIRECT(ADDRESS(ROW()+(0), COLUMN()+(-2), 1))*INDIRECT(ADDRESS(ROW()+(0), COLUMN()+(-1), 1)), 2)</f>
        <v>639.88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13.83</v>
      </c>
      <c r="H14" s="14">
        <f ca="1">ROUND(INDIRECT(ADDRESS(ROW()+(0), COLUMN()+(-2), 1))*INDIRECT(ADDRESS(ROW()+(0), COLUMN()+(-1), 1)), 2)</f>
        <v>13.83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3739.27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1.916</v>
      </c>
      <c r="G17" s="12">
        <v>60.7</v>
      </c>
      <c r="H17" s="12">
        <f ca="1">ROUND(INDIRECT(ADDRESS(ROW()+(0), COLUMN()+(-2), 1))*INDIRECT(ADDRESS(ROW()+(0), COLUMN()+(-1), 1)), 2)</f>
        <v>116.3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0.958</v>
      </c>
      <c r="G18" s="14">
        <v>44.07</v>
      </c>
      <c r="H18" s="14">
        <f ca="1">ROUND(INDIRECT(ADDRESS(ROW()+(0), COLUMN()+(-2), 1))*INDIRECT(ADDRESS(ROW()+(0), COLUMN()+(-1), 1)), 2)</f>
        <v>42.22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158.52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3897.79</v>
      </c>
      <c r="H21" s="14">
        <f ca="1">ROUND(INDIRECT(ADDRESS(ROW()+(0), COLUMN()+(-2), 1))*INDIRECT(ADDRESS(ROW()+(0), COLUMN()+(-1), 1))/100, 2)</f>
        <v>155.91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4053.7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