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<sst xmlns="http://schemas.openxmlformats.org/spreadsheetml/2006/main" count="41" uniqueCount="41">
  <si>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</si>
  <si>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</si>
  <si>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</si>
  <si>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</si>
  <si>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1/4" DN 32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</si>
  <si>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</si>
  <si>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</si>
  <si>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</si>
  <si>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</si>
  <si>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</si>
  <si>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</si>
  <si>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</si>
  <si>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mt37svc010i</t>
  </si>
  <si>
    <t xml:space="preserve">Ud</t>
  </si>
  <si>
    <t xml:space="preserve">Válvula de compuerta de latón fundido, para roscar, de 1 1/4".</t>
  </si>
  <si>
    <t xml:space="preserve">mt37sgl010c</t>
  </si>
  <si>
    <t xml:space="preserve">Ud</t>
  </si>
  <si>
    <t xml:space="preserve">Grifo de purga de 25 mm.</t>
  </si>
  <si>
    <t xml:space="preserve">mt37svr010d</t>
  </si>
  <si>
    <t xml:space="preserve">Ud</t>
  </si>
  <si>
    <t xml:space="preserve">Válvula de retención de latón para roscar de 1 1/4".</t>
  </si>
  <si>
    <t xml:space="preserve">mt37cir010b</t>
  </si>
  <si>
    <t xml:space="preserve">Ud</t>
  </si>
  <si>
    <t xml:space="preserve">Armario de fibra de vidrio de 65x50x20 cm para alojar contador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</si>
  <si>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</si>
  <si>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</si>
  <si>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</si>
  <si>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</si>
  <si>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</si>
  <si>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</si>
  <si>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</si>
  <si>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</si>
  <si>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</si>
  <si>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</si>
  <si>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</si>
  <si>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</si>
  <si>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</si>
  <si>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</si>
  <si>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</si>
  <si>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168,36Q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</si>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</sst>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140.33</v>
      </c>
      <c r="G10" s="12">
        <f ca="1">ROUND(INDIRECT(ADDRESS(ROW()+(0), COLUMN()+(-2), 1))*INDIRECT(ADDRESS(ROW()+(0), COLUMN()+(-1), 1)), 2)</f>
        <v>280.66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65.62</v>
      </c>
      <c r="G11" s="12">
        <f ca="1">ROUND(INDIRECT(ADDRESS(ROW()+(0), COLUMN()+(-2), 1))*INDIRECT(ADDRESS(ROW()+(0), COLUMN()+(-1), 1)), 2)</f>
        <v>65.62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132.43</v>
      </c>
      <c r="G12" s="12">
        <f ca="1">ROUND(INDIRECT(ADDRESS(ROW()+(0), COLUMN()+(-2), 1))*INDIRECT(ADDRESS(ROW()+(0), COLUMN()+(-1), 1)), 2)</f>
        <v>132.43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876.08</v>
      </c>
      <c r="G13" s="12">
        <f ca="1">ROUND(INDIRECT(ADDRESS(ROW()+(0), COLUMN()+(-2), 1))*INDIRECT(ADDRESS(ROW()+(0), COLUMN()+(-1), 1)), 2)</f>
        <v>876.08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13.83</v>
      </c>
      <c r="G14" s="14">
        <f ca="1">ROUND(INDIRECT(ADDRESS(ROW()+(0), COLUMN()+(-2), 1))*INDIRECT(ADDRESS(ROW()+(0), COLUMN()+(-1), 1)), 2)</f>
        <v>13.83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1368.62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1.245</v>
      </c>
      <c r="F17" s="12">
        <v>60.7</v>
      </c>
      <c r="G17" s="12">
        <f ca="1">ROUND(INDIRECT(ADDRESS(ROW()+(0), COLUMN()+(-2), 1))*INDIRECT(ADDRESS(ROW()+(0), COLUMN()+(-1), 1)), 2)</f>
        <v>75.57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0.623</v>
      </c>
      <c r="F18" s="14">
        <v>44.07</v>
      </c>
      <c r="G18" s="14">
        <f ca="1">ROUND(INDIRECT(ADDRESS(ROW()+(0), COLUMN()+(-2), 1))*INDIRECT(ADDRESS(ROW()+(0), COLUMN()+(-1), 1)), 2)</f>
        <v>27.46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103.03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1471.65</v>
      </c>
      <c r="G21" s="14">
        <f ca="1">ROUND(INDIRECT(ADDRESS(ROW()+(0), COLUMN()+(-2), 1))*INDIRECT(ADDRESS(ROW()+(0), COLUMN()+(-1), 1))/100, 2)</f>
        <v>58.87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1530.52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