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<sst xmlns="http://schemas.openxmlformats.org/spreadsheetml/2006/main" count="40" uniqueCount="40">
  <si>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</si>
  <si>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</si>
  <si>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</si>
  <si>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</si>
  <si>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reforzado vibrado, de 9 m de altura y 800 daN de esfuerzo nominal, empotrado en dado de concreto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</si>
  <si>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</si>
  <si>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</si>
  <si>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</si>
  <si>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</si>
  <si>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</si>
  <si>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</si>
  <si>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</si>
  <si>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mt35pya020el</t>
  </si>
  <si>
    <t xml:space="preserve">Ud</t>
  </si>
  <si>
    <t xml:space="preserve">Poste de concreto reforzado vibrado, de 9 m de altura y 800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</si>
  <si>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</si>
  <si>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</si>
  <si>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</si>
  <si>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</si>
  <si>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</si>
  <si>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</si>
  <si>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</si>
  <si>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</si>
  <si>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</si>
  <si>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</si>
  <si>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</si>
  <si>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</si>
  <si>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</si>
  <si>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</si>
  <si>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</si>
  <si>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</si>
  <si>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</si>
  <si>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</si>
  <si>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</si>
  <si>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</si>
  <si>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</si>
  <si>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</si>
  <si>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</si>
  <si>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592,69Q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</si>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</sst>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4382.69</v>
      </c>
      <c r="H10" s="12">
        <f ca="1">ROUND(INDIRECT(ADDRESS(ROW()+(0), COLUMN()+(-2), 1))*INDIRECT(ADDRESS(ROW()+(0), COLUMN()+(-1), 1)), 2)</f>
        <v>4382.69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0.474</v>
      </c>
      <c r="G11" s="14">
        <v>1401.6</v>
      </c>
      <c r="H11" s="14">
        <f ca="1">ROUND(INDIRECT(ADDRESS(ROW()+(0), COLUMN()+(-2), 1))*INDIRECT(ADDRESS(ROW()+(0), COLUMN()+(-1), 1)), 2)</f>
        <v>664.36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5047.05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0.418</v>
      </c>
      <c r="G14" s="12">
        <v>376.9</v>
      </c>
      <c r="H14" s="12">
        <f ca="1">ROUND(INDIRECT(ADDRESS(ROW()+(0), COLUMN()+(-2), 1))*INDIRECT(ADDRESS(ROW()+(0), COLUMN()+(-1), 1)), 2)</f>
        <v>157.54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407.83</v>
      </c>
      <c r="H15" s="14">
        <f ca="1">ROUND(INDIRECT(ADDRESS(ROW()+(0), COLUMN()+(-2), 1))*INDIRECT(ADDRESS(ROW()+(0), COLUMN()+(-1), 1)), 2)</f>
        <v>358.89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516.43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2.395</v>
      </c>
      <c r="G18" s="12">
        <v>59.07</v>
      </c>
      <c r="H18" s="12">
        <f ca="1">ROUND(INDIRECT(ADDRESS(ROW()+(0), COLUMN()+(-2), 1))*INDIRECT(ADDRESS(ROW()+(0), COLUMN()+(-1), 1)), 2)</f>
        <v>141.47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2.395</v>
      </c>
      <c r="G19" s="14">
        <v>44.16</v>
      </c>
      <c r="H19" s="14">
        <f ca="1">ROUND(INDIRECT(ADDRESS(ROW()+(0), COLUMN()+(-2), 1))*INDIRECT(ADDRESS(ROW()+(0), COLUMN()+(-1), 1)), 2)</f>
        <v>105.76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247.23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5810.71</v>
      </c>
      <c r="H22" s="14">
        <f ca="1">ROUND(INDIRECT(ADDRESS(ROW()+(0), COLUMN()+(-2), 1))*INDIRECT(ADDRESS(ROW()+(0), COLUMN()+(-1), 1))/100, 2)</f>
        <v>116.21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5926.92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