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<sst xmlns="http://schemas.openxmlformats.org/spreadsheetml/2006/main" count="37" uniqueCount="37">
  <si>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</si>
  <si>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IUL010</t>
  </si>
  <si>
    <t xml:space="preserve">Ud</t>
  </si>
  <si>
    <t xml:space="preserve">Apoyo de madera.</t>
  </si>
  <si>
    <r>
      <rPr>
        <sz val="8.25"/>
        <color rgb="FF000000"/>
        <rFont val="Arial"/>
        <family val="2"/>
      </rPr>
      <t xml:space="preserve">Poste de madera de pino de primera calidad, de 12 m de altura, empotrado directamente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</si>
  <si>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</si>
  <si>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</si>
  <si>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</si>
  <si>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</si>
  <si>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</si>
  <si>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</si>
  <si>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</si>
  <si>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mt35pya010g</t>
  </si>
  <si>
    <t xml:space="preserve">Ud</t>
  </si>
  <si>
    <t xml:space="preserve">Poste de madera de pino de primera calidad, de 12 m de altura, 26 cm de diámetro en la base y 14 cm de diámetro en cogolla, acabado creosotado.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</si>
  <si>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</si>
  <si>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</si>
  <si>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</si>
  <si>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</si>
  <si>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</si>
  <si>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</si>
  <si>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</si>
  <si>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</si>
  <si>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</si>
  <si>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</si>
  <si>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</si>
  <si>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</si>
  <si>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</si>
  <si>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</si>
  <si>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</si>
  <si>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</si>
  <si>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</si>
  <si>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</si>
  <si>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</si>
  <si>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</si>
  <si>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4.247,49Q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</si>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</sst>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66.30" customWidth="1"/>
    <col min="5" max="5" width="14.11" customWidth="1"/>
    <col min="6" max="6" width="15.98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3106.2</v>
      </c>
      <c r="G10" s="14">
        <f ca="1">ROUND(INDIRECT(ADDRESS(ROW()+(0), COLUMN()+(-2), 1))*INDIRECT(ADDRESS(ROW()+(0), COLUMN()+(-1), 1)), 2)</f>
        <v>3106.2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3106.2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0.44</v>
      </c>
      <c r="F13" s="13">
        <v>376.9</v>
      </c>
      <c r="G13" s="13">
        <f ca="1">ROUND(INDIRECT(ADDRESS(ROW()+(0), COLUMN()+(-2), 1))*INDIRECT(ADDRESS(ROW()+(0), COLUMN()+(-1), 1)), 2)</f>
        <v>165.84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1.43</v>
      </c>
      <c r="F14" s="14">
        <v>407.83</v>
      </c>
      <c r="G14" s="14">
        <f ca="1">ROUND(INDIRECT(ADDRESS(ROW()+(0), COLUMN()+(-2), 1))*INDIRECT(ADDRESS(ROW()+(0), COLUMN()+(-1), 1)), 2)</f>
        <v>583.2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749.04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2.993</v>
      </c>
      <c r="F17" s="13">
        <v>59.07</v>
      </c>
      <c r="G17" s="13">
        <f ca="1">ROUND(INDIRECT(ADDRESS(ROW()+(0), COLUMN()+(-2), 1))*INDIRECT(ADDRESS(ROW()+(0), COLUMN()+(-1), 1)), 2)</f>
        <v>176.8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2">
        <v>2.993</v>
      </c>
      <c r="F18" s="14">
        <v>44.16</v>
      </c>
      <c r="G18" s="14">
        <f ca="1">ROUND(INDIRECT(ADDRESS(ROW()+(0), COLUMN()+(-2), 1))*INDIRECT(ADDRESS(ROW()+(0), COLUMN()+(-1), 1)), 2)</f>
        <v>132.17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308.97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2">
        <v>2</v>
      </c>
      <c r="F21" s="14">
        <f ca="1">ROUND(SUM(INDIRECT(ADDRESS(ROW()+(-2), COLUMN()+(1), 1)),INDIRECT(ADDRESS(ROW()+(-6), COLUMN()+(1), 1)),INDIRECT(ADDRESS(ROW()+(-10), COLUMN()+(1), 1))), 2)</f>
        <v>4164.21</v>
      </c>
      <c r="G21" s="14">
        <f ca="1">ROUND(INDIRECT(ADDRESS(ROW()+(0), COLUMN()+(-2), 1))*INDIRECT(ADDRESS(ROW()+(0), COLUMN()+(-1), 1))/100, 2)</f>
        <v>83.28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1)),INDIRECT(ADDRESS(ROW()+(-11), COLUMN()+(0), 1))), 2)</f>
        <v>4247.49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