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<sst xmlns="http://schemas.openxmlformats.org/spreadsheetml/2006/main" count="58" uniqueCount="58">
  <si>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</si>
  <si>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</si>
  <si>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</si>
  <si>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</si>
  <si>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240 mm² de sección, 1 cable unipolar RV, con conductor de aluminio, de 150 mm² de sección, siendo su tensión asignada de 0,6/1 kV; dos tubos protectores de polietileno de doble pared, de 250 mm de diámetro, resistencia a compresión mayor de 450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</si>
  <si>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</si>
  <si>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</si>
  <si>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</si>
  <si>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</si>
  <si>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</si>
  <si>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</si>
  <si>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</si>
  <si>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</si>
  <si>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</si>
  <si>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</si>
  <si>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mt35aia070aj</t>
  </si>
  <si>
    <t xml:space="preserve">m</t>
  </si>
  <si>
    <t xml:space="preserve">Tubo curvable, suministrado en rollo, de polietileno de doble pared (interior lisa y exterior corrugada), de color naranja, de 250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</si>
  <si>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</si>
  <si>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</si>
  <si>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</si>
  <si>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</si>
  <si>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</si>
  <si>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cubierta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</si>
  <si>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</si>
  <si>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</si>
  <si>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</si>
  <si>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</si>
  <si>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</si>
  <si>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</si>
  <si>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</si>
  <si>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</si>
  <si>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</si>
  <si>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</si>
  <si>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</si>
  <si>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</si>
  <si>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</si>
  <si>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</si>
  <si>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</si>
  <si>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</si>
  <si>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</si>
  <si>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</si>
  <si>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</si>
  <si>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</si>
  <si>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</si>
  <si>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</si>
  <si>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</si>
  <si>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</si>
  <si>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</si>
  <si>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</si>
  <si>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</si>
  <si>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</si>
  <si>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</si>
  <si>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</si>
  <si>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</si>
  <si>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</si>
  <si>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43,35Q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</si>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</sst>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131.91</v>
      </c>
      <c r="G10" s="12">
        <f ca="1">ROUND(INDIRECT(ADDRESS(ROW()+(0), COLUMN()+(-2), 1))*INDIRECT(ADDRESS(ROW()+(0), COLUMN()+(-1), 1)), 2)</f>
        <v>0.92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164.95</v>
      </c>
      <c r="G11" s="12">
        <f ca="1">ROUND(INDIRECT(ADDRESS(ROW()+(0), COLUMN()+(-2), 1))*INDIRECT(ADDRESS(ROW()+(0), COLUMN()+(-1), 1)), 2)</f>
        <v>329.9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134.15</v>
      </c>
      <c r="G12" s="12">
        <f ca="1">ROUND(INDIRECT(ADDRESS(ROW()+(0), COLUMN()+(-2), 1))*INDIRECT(ADDRESS(ROW()+(0), COLUMN()+(-1), 1)), 2)</f>
        <v>134.15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94.09</v>
      </c>
      <c r="G13" s="12">
        <f ca="1">ROUND(INDIRECT(ADDRESS(ROW()+(0), COLUMN()+(-2), 1))*INDIRECT(ADDRESS(ROW()+(0), COLUMN()+(-1), 1)), 2)</f>
        <v>282.27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59.06</v>
      </c>
      <c r="G14" s="14">
        <f ca="1">ROUND(INDIRECT(ADDRESS(ROW()+(0), COLUMN()+(-2), 1))*INDIRECT(ADDRESS(ROW()+(0), COLUMN()+(-1), 1)), 2)</f>
        <v>59.06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806.3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0.001</v>
      </c>
      <c r="F17" s="12">
        <v>76.45</v>
      </c>
      <c r="G17" s="12">
        <f ca="1">ROUND(INDIRECT(ADDRESS(ROW()+(0), COLUMN()+(-2), 1))*INDIRECT(ADDRESS(ROW()+(0), COLUMN()+(-1), 1)), 2)</f>
        <v>0.08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0.006</v>
      </c>
      <c r="F18" s="12">
        <v>28.87</v>
      </c>
      <c r="G18" s="12">
        <f ca="1">ROUND(INDIRECT(ADDRESS(ROW()+(0), COLUMN()+(-2), 1))*INDIRECT(ADDRESS(ROW()+(0), COLUMN()+(-1), 1)), 2)</f>
        <v>0.17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875.54</v>
      </c>
      <c r="G19" s="14">
        <f ca="1">ROUND(INDIRECT(ADDRESS(ROW()+(0), COLUMN()+(-2), 1))*INDIRECT(ADDRESS(ROW()+(0), COLUMN()+(-1), 1)), 2)</f>
        <v>0.88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1.13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0.029</v>
      </c>
      <c r="F22" s="12">
        <v>59.07</v>
      </c>
      <c r="G22" s="12">
        <f ca="1">ROUND(INDIRECT(ADDRESS(ROW()+(0), COLUMN()+(-2), 1))*INDIRECT(ADDRESS(ROW()+(0), COLUMN()+(-1), 1)), 2)</f>
        <v>1.71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0.029</v>
      </c>
      <c r="F23" s="12">
        <v>42.54</v>
      </c>
      <c r="G23" s="12">
        <f ca="1">ROUND(INDIRECT(ADDRESS(ROW()+(0), COLUMN()+(-2), 1))*INDIRECT(ADDRESS(ROW()+(0), COLUMN()+(-1), 1)), 2)</f>
        <v>1.23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0.4</v>
      </c>
      <c r="F24" s="12">
        <v>60.7</v>
      </c>
      <c r="G24" s="12">
        <f ca="1">ROUND(INDIRECT(ADDRESS(ROW()+(0), COLUMN()+(-2), 1))*INDIRECT(ADDRESS(ROW()+(0), COLUMN()+(-1), 1)), 2)</f>
        <v>24.28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0.347</v>
      </c>
      <c r="F25" s="14">
        <v>44.07</v>
      </c>
      <c r="G25" s="14">
        <f ca="1">ROUND(INDIRECT(ADDRESS(ROW()+(0), COLUMN()+(-2), 1))*INDIRECT(ADDRESS(ROW()+(0), COLUMN()+(-1), 1)), 2)</f>
        <v>15.29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42.51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849.94</v>
      </c>
      <c r="G28" s="14">
        <f ca="1">ROUND(INDIRECT(ADDRESS(ROW()+(0), COLUMN()+(-2), 1))*INDIRECT(ADDRESS(ROW()+(0), COLUMN()+(-1), 1))/100, 2)</f>
        <v>17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866.94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