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<sst xmlns="http://schemas.openxmlformats.org/spreadsheetml/2006/main" count="47" uniqueCount="47">
  <si>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</si>
  <si>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</si>
  <si>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</si>
  <si>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</si>
  <si>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95 mm² de sección, 1 cable unipolar RV, con conductor de aluminio, de 50 mm² de sección, siendo su tensión asignada de 0,6/1 kV; dos tubos protectores de polietileno de doble pared, de 200 mm de diámetro, resistencia a compresión mayor de 250 N, suministrado en rollo, colocado sobre solera de concreto no estructural f'c=140 kg/cm² (2000 psi), clase de exposición F0 S0 P0 C0, tamaño máximo del agregado 19 mm (3/4"),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</si>
  <si>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</si>
  <si>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</si>
  <si>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</si>
  <si>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</si>
  <si>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</si>
  <si>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</si>
  <si>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</si>
  <si>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</si>
  <si>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</si>
  <si>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</si>
  <si>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mt35aia080ai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</si>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</sst>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1253.83</v>
      </c>
      <c r="H10" s="12">
        <f ca="1">ROUND(INDIRECT(ADDRESS(ROW()+(0), COLUMN()+(-2), 1))*INDIRECT(ADDRESS(ROW()+(0), COLUMN()+(-1), 1)), 2)</f>
        <v>52.66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170.23</v>
      </c>
      <c r="H11" s="12">
        <f ca="1">ROUND(INDIRECT(ADDRESS(ROW()+(0), COLUMN()+(-2), 1))*INDIRECT(ADDRESS(ROW()+(0), COLUMN()+(-1), 1)), 2)</f>
        <v>340.46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44.89</v>
      </c>
      <c r="H13" s="12">
        <f ca="1">ROUND(INDIRECT(ADDRESS(ROW()+(0), COLUMN()+(-2), 1))*INDIRECT(ADDRESS(ROW()+(0), COLUMN()+(-1), 1)), 2)</f>
        <v>134.67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35.93</v>
      </c>
      <c r="H14" s="14">
        <f ca="1">ROUND(INDIRECT(ADDRESS(ROW()+(0), COLUMN()+(-2), 1))*INDIRECT(ADDRESS(ROW()+(0), COLUMN()+(-1), 1)), 2)</f>
        <v>35.93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697.87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0.036</v>
      </c>
      <c r="G17" s="12">
        <v>59.07</v>
      </c>
      <c r="H17" s="12">
        <f ca="1">ROUND(INDIRECT(ADDRESS(ROW()+(0), COLUMN()+(-2), 1))*INDIRECT(ADDRESS(ROW()+(0), COLUMN()+(-1), 1)), 2)</f>
        <v>2.13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0.036</v>
      </c>
      <c r="G18" s="12">
        <v>42.54</v>
      </c>
      <c r="H18" s="12">
        <f ca="1">ROUND(INDIRECT(ADDRESS(ROW()+(0), COLUMN()+(-2), 1))*INDIRECT(ADDRESS(ROW()+(0), COLUMN()+(-1), 1)), 2)</f>
        <v>1.53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0.328</v>
      </c>
      <c r="G19" s="12">
        <v>60.7</v>
      </c>
      <c r="H19" s="12">
        <f ca="1">ROUND(INDIRECT(ADDRESS(ROW()+(0), COLUMN()+(-2), 1))*INDIRECT(ADDRESS(ROW()+(0), COLUMN()+(-1), 1)), 2)</f>
        <v>19.91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0.275</v>
      </c>
      <c r="G20" s="14">
        <v>44.07</v>
      </c>
      <c r="H20" s="14">
        <f ca="1">ROUND(INDIRECT(ADDRESS(ROW()+(0), COLUMN()+(-2), 1))*INDIRECT(ADDRESS(ROW()+(0), COLUMN()+(-1), 1)), 2)</f>
        <v>12.12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35.69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733.56</v>
      </c>
      <c r="H23" s="14">
        <f ca="1">ROUND(INDIRECT(ADDRESS(ROW()+(0), COLUMN()+(-2), 1))*INDIRECT(ADDRESS(ROW()+(0), COLUMN()+(-1), 1))/100, 2)</f>
        <v>14.67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748.23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