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<sst xmlns="http://schemas.openxmlformats.org/spreadsheetml/2006/main" count="52" uniqueCount="52">
  <si>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</si>
  <si>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IUB020</t>
  </si>
  <si>
    <t xml:space="preserve">m</t>
  </si>
  <si>
    <t xml:space="preserve">Línea subterránea de distribución de baja tensión directamente enterrada.</t>
  </si>
  <si>
    <r>
      <rPr>
        <sz val="8.25"/>
        <color rgb="FF000000"/>
        <rFont val="Arial"/>
        <family val="2"/>
      </rPr>
      <t xml:space="preserve">Línea subterránea de distribución de baja tensión directamente enterrada, formada por 3 cables unipolares RV reacción al fuego clase Cca-s1b,d1,a1, con conductor de aluminio, de 95 mm² de sección y 1 cable unipolar RV reacción al fuego clase Cca-s1b,d1,a1, con conductor de aluminio, de 50 mm² de sección, siendo su tensión asignada de 0,6/1 kV, colocados sobre lecho de arena de 10 cm de espesor, debidamente compactada y nivelada con pisón vibrante de guiado manual y posterior relleno con la misma arena hasta 10 cm por encima de la generatriz superior de los cables.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</si>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</sst>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0.069</v>
      </c>
      <c r="F10" s="12">
        <v>131.91</v>
      </c>
      <c r="G10" s="12">
        <f ca="1">ROUND(INDIRECT(ADDRESS(ROW()+(0), COLUMN()+(-2), 1))*INDIRECT(ADDRESS(ROW()+(0), COLUMN()+(-1), 1)), 2)</f>
        <v>9.1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44.89</v>
      </c>
      <c r="G11" s="12">
        <f ca="1">ROUND(INDIRECT(ADDRESS(ROW()+(0), COLUMN()+(-2), 1))*INDIRECT(ADDRESS(ROW()+(0), COLUMN()+(-1), 1)), 2)</f>
        <v>134.67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35.93</v>
      </c>
      <c r="G12" s="14">
        <f ca="1">ROUND(INDIRECT(ADDRESS(ROW()+(0), COLUMN()+(-2), 1))*INDIRECT(ADDRESS(ROW()+(0), COLUMN()+(-1), 1)), 2)</f>
        <v>35.93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179.7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0.008</v>
      </c>
      <c r="F15" s="12">
        <v>76.45</v>
      </c>
      <c r="G15" s="12">
        <f ca="1">ROUND(INDIRECT(ADDRESS(ROW()+(0), COLUMN()+(-2), 1))*INDIRECT(ADDRESS(ROW()+(0), COLUMN()+(-1), 1)), 2)</f>
        <v>0.61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0.057</v>
      </c>
      <c r="F16" s="12">
        <v>28.87</v>
      </c>
      <c r="G16" s="12">
        <f ca="1">ROUND(INDIRECT(ADDRESS(ROW()+(0), COLUMN()+(-2), 1))*INDIRECT(ADDRESS(ROW()+(0), COLUMN()+(-1), 1)), 2)</f>
        <v>1.65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0.001</v>
      </c>
      <c r="F17" s="14">
        <v>875.54</v>
      </c>
      <c r="G17" s="14">
        <f ca="1">ROUND(INDIRECT(ADDRESS(ROW()+(0), COLUMN()+(-2), 1))*INDIRECT(ADDRESS(ROW()+(0), COLUMN()+(-1), 1)), 2)</f>
        <v>0.88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3.14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0.041</v>
      </c>
      <c r="F20" s="12">
        <v>59.07</v>
      </c>
      <c r="G20" s="12">
        <f ca="1">ROUND(INDIRECT(ADDRESS(ROW()+(0), COLUMN()+(-2), 1))*INDIRECT(ADDRESS(ROW()+(0), COLUMN()+(-1), 1)), 2)</f>
        <v>2.42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0.041</v>
      </c>
      <c r="F21" s="12">
        <v>42.54</v>
      </c>
      <c r="G21" s="12">
        <f ca="1">ROUND(INDIRECT(ADDRESS(ROW()+(0), COLUMN()+(-2), 1))*INDIRECT(ADDRESS(ROW()+(0), COLUMN()+(-1), 1)), 2)</f>
        <v>1.74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0.108</v>
      </c>
      <c r="F22" s="12">
        <v>60.7</v>
      </c>
      <c r="G22" s="12">
        <f ca="1">ROUND(INDIRECT(ADDRESS(ROW()+(0), COLUMN()+(-2), 1))*INDIRECT(ADDRESS(ROW()+(0), COLUMN()+(-1), 1)), 2)</f>
        <v>6.56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0.108</v>
      </c>
      <c r="F23" s="14">
        <v>44.07</v>
      </c>
      <c r="G23" s="14">
        <f ca="1">ROUND(INDIRECT(ADDRESS(ROW()+(0), COLUMN()+(-2), 1))*INDIRECT(ADDRESS(ROW()+(0), COLUMN()+(-1), 1)), 2)</f>
        <v>4.76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15.48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1)),INDIRECT(ADDRESS(ROW()+(-13), COLUMN()+(1), 1))), 2)</f>
        <v>198.32</v>
      </c>
      <c r="G26" s="14">
        <f ca="1">ROUND(INDIRECT(ADDRESS(ROW()+(0), COLUMN()+(-2), 1))*INDIRECT(ADDRESS(ROW()+(0), COLUMN()+(-1), 1))/100, 2)</f>
        <v>3.97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1)),INDIRECT(ADDRESS(ROW()+(-14), COLUMN()+(0), 1))), 2)</f>
        <v>202.29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