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<sst xmlns="http://schemas.openxmlformats.org/spreadsheetml/2006/main" count="37" uniqueCount="37">
  <si>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</si>
  <si>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CHE010</t>
  </si>
  <si>
    <t xml:space="preserve">m²</t>
  </si>
  <si>
    <t xml:space="preserve">Sistema de encofrado para elemento de cimentación.</t>
  </si>
  <si>
    <r>
      <rPr>
        <sz val="8.25"/>
        <color rgb="FF000000"/>
        <rFont val="Arial"/>
        <family val="2"/>
      </rPr>
      <t xml:space="preserve">Montaje de sistema de encofrado recuperable de madera, para losa de cimentación, formado por tablones de madera, amortizables en 4 usos, y posterior desmontaje del sistema de encofrado. Incluso elementos de sustentación, fijación y acodalamientos necesarios para su estabilidad y líquido desencofrante, para evitar la adherencia del concreto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</si>
  <si>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</si>
  <si>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</si>
  <si>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</si>
  <si>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</si>
  <si>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</si>
  <si>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</si>
  <si>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</si>
  <si>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mt08ema050b</t>
  </si>
  <si>
    <t xml:space="preserve">m³</t>
  </si>
  <si>
    <t xml:space="preserve">Madera para encofrar, de 26 mm de espesor.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</si>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</sst>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1.05" customWidth="1"/>
    <col min="7" max="7" width="12.9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</v>
      </c>
      <c r="G10" s="12">
        <v>3141.86</v>
      </c>
      <c r="H10" s="12">
        <f ca="1">ROUND(INDIRECT(ADDRESS(ROW()+(0), COLUMN()+(-2), 1))*INDIRECT(ADDRESS(ROW()+(0), COLUMN()+(-1), 1)), 2)</f>
        <v>31.42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0.008</v>
      </c>
      <c r="G11" s="12">
        <v>12.24</v>
      </c>
      <c r="H11" s="12">
        <f ca="1">ROUND(INDIRECT(ADDRESS(ROW()+(0), COLUMN()+(-2), 1))*INDIRECT(ADDRESS(ROW()+(0), COLUMN()+(-1), 1)), 2)</f>
        <v>0.1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</v>
      </c>
      <c r="G12" s="12">
        <v>71.4</v>
      </c>
      <c r="H12" s="12">
        <f ca="1">ROUND(INDIRECT(ADDRESS(ROW()+(0), COLUMN()+(-2), 1))*INDIRECT(ADDRESS(ROW()+(0), COLUMN()+(-1), 1)), 2)</f>
        <v>2.86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</v>
      </c>
      <c r="G13" s="14">
        <v>14.72</v>
      </c>
      <c r="H13" s="14">
        <f ca="1">ROUND(INDIRECT(ADDRESS(ROW()+(0), COLUMN()+(-2), 1))*INDIRECT(ADDRESS(ROW()+(0), COLUMN()+(-1), 1)), 2)</f>
        <v>0.44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34.82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0.539</v>
      </c>
      <c r="G16" s="12">
        <v>67.51</v>
      </c>
      <c r="H16" s="12">
        <f ca="1">ROUND(INDIRECT(ADDRESS(ROW()+(0), COLUMN()+(-2), 1))*INDIRECT(ADDRESS(ROW()+(0), COLUMN()+(-1), 1)), 2)</f>
        <v>36.39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0.599</v>
      </c>
      <c r="G17" s="14">
        <v>50.43</v>
      </c>
      <c r="H17" s="14">
        <f ca="1">ROUND(INDIRECT(ADDRESS(ROW()+(0), COLUMN()+(-2), 1))*INDIRECT(ADDRESS(ROW()+(0), COLUMN()+(-1), 1)), 2)</f>
        <v>30.21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66.6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101.42</v>
      </c>
      <c r="H20" s="14">
        <f ca="1">ROUND(INDIRECT(ADDRESS(ROW()+(0), COLUMN()+(-2), 1))*INDIRECT(ADDRESS(ROW()+(0), COLUMN()+(-1), 1))/100, 2)</f>
        <v>2.03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103.45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