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<sst xmlns="http://schemas.openxmlformats.org/spreadsheetml/2006/main" count="34" uniqueCount="34">
  <si>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</si>
  <si>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ACE031</t>
  </si>
  <si>
    <t xml:space="preserve">m³</t>
  </si>
  <si>
    <t xml:space="preserve">Excavación de pozos, con medios manuales.</t>
  </si>
  <si>
    <r>
      <rPr>
        <sz val="8.25"/>
        <color rgb="FF000000"/>
        <rFont val="Arial"/>
        <family val="2"/>
      </rPr>
      <t xml:space="preserve">Excavación de pozos en roca, de hasta 1,25 m de profundidad máxima, con medios manuales, y carga mecánica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</si>
  <si>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</si>
  <si>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</si>
  <si>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</si>
  <si>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</si>
  <si>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</si>
  <si>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</si>
  <si>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</si>
  <si>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mq01ret020c</t>
  </si>
  <si>
    <t xml:space="preserve">h</t>
  </si>
  <si>
    <t xml:space="preserve">Retrocargadora sobre neumáticos, de 74,9 kW.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</si>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</sst>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2.41" customWidth="1"/>
    <col min="5" max="5" width="44.88" customWidth="1"/>
    <col min="6" max="6" width="19.55" customWidth="1"/>
    <col min="7" max="7" width="20.0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334.43</v>
      </c>
      <c r="H10" s="12">
        <f ca="1">ROUND(INDIRECT(ADDRESS(ROW()+(0), COLUMN()+(-2), 1))*INDIRECT(ADDRESS(ROW()+(0), COLUMN()+(-1), 1)), 2)</f>
        <v>16.72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1.097</v>
      </c>
      <c r="G11" s="12">
        <v>33.65</v>
      </c>
      <c r="H11" s="12">
        <f ca="1">ROUND(INDIRECT(ADDRESS(ROW()+(0), COLUMN()+(-2), 1))*INDIRECT(ADDRESS(ROW()+(0), COLUMN()+(-1), 1)), 2)</f>
        <v>36.91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1.097</v>
      </c>
      <c r="G12" s="14">
        <v>31.42</v>
      </c>
      <c r="H12" s="14">
        <f ca="1">ROUND(INDIRECT(ADDRESS(ROW()+(0), COLUMN()+(-2), 1))*INDIRECT(ADDRESS(ROW()+(0), COLUMN()+(-1), 1)), 2)</f>
        <v>34.47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1.523</v>
      </c>
      <c r="G15" s="12">
        <v>59.07</v>
      </c>
      <c r="H15" s="12">
        <f ca="1">ROUND(INDIRECT(ADDRESS(ROW()+(0), COLUMN()+(-2), 1))*INDIRECT(ADDRESS(ROW()+(0), COLUMN()+(-1), 1)), 2)</f>
        <v>89.96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0.999</v>
      </c>
      <c r="G16" s="14">
        <v>44.16</v>
      </c>
      <c r="H16" s="14">
        <f ca="1">ROUND(INDIRECT(ADDRESS(ROW()+(0), COLUMN()+(-2), 1))*INDIRECT(ADDRESS(ROW()+(0), COLUMN()+(-1), 1)), 2)</f>
        <v>44.12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134.08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222.18</v>
      </c>
      <c r="H19" s="14">
        <f ca="1">ROUND(INDIRECT(ADDRESS(ROW()+(0), COLUMN()+(-2), 1))*INDIRECT(ADDRESS(ROW()+(0), COLUMN()+(-1), 1))/100, 2)</f>
        <v>4.44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226.62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