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<sst xmlns="http://schemas.openxmlformats.org/spreadsheetml/2006/main" count="32" uniqueCount="32">
  <si>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</si>
  <si>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IVV080</t>
  </si>
  <si>
    <t xml:space="preserve">m</t>
  </si>
  <si>
    <t xml:space="preserve">Conducto de polipropileno expandido.</t>
  </si>
  <si>
    <r>
      <rPr>
        <sz val="8.25"/>
        <color rgb="FF000000"/>
        <rFont val="Arial"/>
        <family val="2"/>
      </rPr>
      <t xml:space="preserve">Conducto de ventilación, formado por tubo circular rígido liso de polipropileno expandido, adecuado para extracción e impulsión de aire al exterior, de 180 mm de diámetro interior, DucoFlex "DAIKIN", color gris, con pieza de conexión premontada.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</si>
  <si>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</si>
  <si>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</si>
  <si>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</si>
  <si>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</si>
  <si>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</si>
  <si>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</si>
  <si>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</si>
  <si>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mt42dai984b</t>
  </si>
  <si>
    <t xml:space="preserve">Ud</t>
  </si>
  <si>
    <t xml:space="preserve">Material auxiliar para montaje y sujeción a la obra de los conductos circulares rígidos lisos de polipropileno expandido de 180 mm de diámetro interior, DucoFlex "DAIKIN".</t>
  </si>
  <si>
    <t xml:space="preserve">mt42dai983p</t>
  </si>
  <si>
    <t xml:space="preserve">m</t>
  </si>
  <si>
    <t xml:space="preserve">Tubo circular rígido liso de polipropileno expandido, adecuado para extracción e impulsión de aire al exterior, de 180 mm de diámetro interior, DucoFlex "DAIKIN", color gris, con pieza de conexión premontada,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</si>
  <si>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</si>
  <si>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</si>
  <si>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</si>
  <si>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</si>
  <si>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</si>
  <si>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</si>
  <si>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</si>
  <si>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</si>
  <si>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</si>
  <si>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</si>
  <si>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</si>
  <si>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</si>
  <si>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99,73Q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</si>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</sst>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6.12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20.21</v>
      </c>
      <c r="H10" s="12">
        <f ca="1">ROUND(INDIRECT(ADDRESS(ROW()+(0), COLUMN()+(-2), 1))*INDIRECT(ADDRESS(ROW()+(0), COLUMN()+(-1), 1)), 2)</f>
        <v>20.21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889.31</v>
      </c>
      <c r="H11" s="14">
        <f ca="1">ROUND(INDIRECT(ADDRESS(ROW()+(0), COLUMN()+(-2), 1))*INDIRECT(ADDRESS(ROW()+(0), COLUMN()+(-1), 1)), 2)</f>
        <v>889.31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909.52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0.239</v>
      </c>
      <c r="G14" s="12">
        <v>66.67</v>
      </c>
      <c r="H14" s="12">
        <f ca="1">ROUND(INDIRECT(ADDRESS(ROW()+(0), COLUMN()+(-2), 1))*INDIRECT(ADDRESS(ROW()+(0), COLUMN()+(-1), 1)), 2)</f>
        <v>15.93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0.119</v>
      </c>
      <c r="G15" s="14">
        <v>48.49</v>
      </c>
      <c r="H15" s="14">
        <f ca="1">ROUND(INDIRECT(ADDRESS(ROW()+(0), COLUMN()+(-2), 1))*INDIRECT(ADDRESS(ROW()+(0), COLUMN()+(-1), 1)), 2)</f>
        <v>5.77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931.22</v>
      </c>
      <c r="H18" s="14">
        <f ca="1">ROUND(INDIRECT(ADDRESS(ROW()+(0), COLUMN()+(-2), 1))*INDIRECT(ADDRESS(ROW()+(0), COLUMN()+(-1), 1))/100, 2)</f>
        <v>18.62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949.84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