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<sst xmlns="http://schemas.openxmlformats.org/spreadsheetml/2006/main" count="26" uniqueCount="26">
  <si>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</si>
  <si>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XBH010</t>
  </si>
  <si>
    <t xml:space="preserve">Ud</t>
  </si>
  <si>
    <t xml:space="preserve">Prueba de baldosas de concreto.</t>
  </si>
  <si>
    <r>
      <rPr>
        <sz val="8.25"/>
        <color rgb="FF000000"/>
        <rFont val="Arial"/>
        <family val="2"/>
      </rPr>
      <t xml:space="preserve">Prueba sobre una muestra de baldosa de concreto, con determinación de: forma y dimensiones, resistencia a la abrasión, resistencia climática.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</si>
  <si>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</si>
  <si>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</si>
  <si>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</si>
  <si>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</si>
  <si>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</si>
  <si>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</si>
  <si>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</si>
  <si>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mt49bah020</t>
  </si>
  <si>
    <t xml:space="preserve">Ud</t>
  </si>
  <si>
    <t xml:space="preserve">Prueba para determinar la forma y las dimensiones de una muestra de baldosa de concreto, incluso desplazamiento a obra, toma de muestra e informe de resultados.</t>
  </si>
  <si>
    <t xml:space="preserve">mt49bah040</t>
  </si>
  <si>
    <t xml:space="preserve">Ud</t>
  </si>
  <si>
    <t xml:space="preserve">Prueba para determinar la resistencia a la abrasión de una muestra de baldosa de concreto, incluso desplazamiento a obra, toma de muestra e informe de resultados.</t>
  </si>
  <si>
    <t xml:space="preserve">mt49bah050</t>
  </si>
  <si>
    <t xml:space="preserve">Ud</t>
  </si>
  <si>
    <t xml:space="preserve">Prueba para determinar la resistencia climática de una muestra de baldosa de concreto,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</si>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</sst>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1368.19</v>
      </c>
      <c r="H10" s="12">
        <f ca="1">ROUND(INDIRECT(ADDRESS(ROW()+(0), COLUMN()+(-2), 1))*INDIRECT(ADDRESS(ROW()+(0), COLUMN()+(-1), 1)), 2)</f>
        <v>1368.19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1625.17</v>
      </c>
      <c r="H11" s="12">
        <f ca="1">ROUND(INDIRECT(ADDRESS(ROW()+(0), COLUMN()+(-2), 1))*INDIRECT(ADDRESS(ROW()+(0), COLUMN()+(-1), 1)), 2)</f>
        <v>1625.17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1368.19</v>
      </c>
      <c r="H12" s="14">
        <f ca="1">ROUND(INDIRECT(ADDRESS(ROW()+(0), COLUMN()+(-2), 1))*INDIRECT(ADDRESS(ROW()+(0), COLUMN()+(-1), 1)), 2)</f>
        <v>1368.19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4361.55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4361.55</v>
      </c>
      <c r="H15" s="14">
        <f ca="1">ROUND(INDIRECT(ADDRESS(ROW()+(0), COLUMN()+(-2), 1))*INDIRECT(ADDRESS(ROW()+(0), COLUMN()+(-1), 1))/100, 2)</f>
        <v>87.23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4448.78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