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<sst xmlns="http://schemas.openxmlformats.org/spreadsheetml/2006/main" count="29" uniqueCount="29">
  <si>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</si>
  <si>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</si>
  <si>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</si>
  <si>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</si>
  <si>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 sobre una muestra de baldosa de concreto, con determinación de: forma y dimensiones, resistencia a la flexión y carga de rotura, resistencia climática, resistencia al deslizamiento.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</si>
  <si>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</si>
  <si>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</si>
  <si>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</si>
  <si>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</si>
  <si>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</si>
  <si>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</si>
  <si>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</si>
  <si>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mt49bah020</t>
  </si>
  <si>
    <t xml:space="preserve">Ud</t>
  </si>
  <si>
    <t xml:space="preserve">Prueba para determinar la forma y las dimensiones de una muestra de baldosa de concreto, incluso desplazamiento a obra, toma de muestra e informe de resultados.</t>
  </si>
  <si>
    <t xml:space="preserve">mt49bah030</t>
  </si>
  <si>
    <t xml:space="preserve">Ud</t>
  </si>
  <si>
    <t xml:space="preserve">Prueba para determinar la resistencia a la flexión y la carga de rotura de una muestra de baldosa de concreto, incluso desplazamiento a obra, toma de muestra e informe de resultados.</t>
  </si>
  <si>
    <t xml:space="preserve">mt49bah050</t>
  </si>
  <si>
    <t xml:space="preserve">Ud</t>
  </si>
  <si>
    <t xml:space="preserve">Prueba para determinar la resistencia climática de una muestra de baldosa de concreto, incluso desplazamiento a obra, toma de muestra e informe de resultados.</t>
  </si>
  <si>
    <t xml:space="preserve">mt49bah060</t>
  </si>
  <si>
    <t xml:space="preserve">Ud</t>
  </si>
  <si>
    <t xml:space="preserve">Prueba para determinar la resistencia al deslizamiento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</si>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</sst>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1368.19</v>
      </c>
      <c r="H10" s="12">
        <f ca="1">ROUND(INDIRECT(ADDRESS(ROW()+(0), COLUMN()+(-2), 1))*INDIRECT(ADDRESS(ROW()+(0), COLUMN()+(-1), 1)), 2)</f>
        <v>1368.19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1282.3</v>
      </c>
      <c r="H11" s="12">
        <f ca="1">ROUND(INDIRECT(ADDRESS(ROW()+(0), COLUMN()+(-2), 1))*INDIRECT(ADDRESS(ROW()+(0), COLUMN()+(-1), 1)), 2)</f>
        <v>1282.3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1368.19</v>
      </c>
      <c r="H12" s="12">
        <f ca="1">ROUND(INDIRECT(ADDRESS(ROW()+(0), COLUMN()+(-2), 1))*INDIRECT(ADDRESS(ROW()+(0), COLUMN()+(-1), 1)), 2)</f>
        <v>1368.19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1438.61</v>
      </c>
      <c r="H13" s="14">
        <f ca="1">ROUND(INDIRECT(ADDRESS(ROW()+(0), COLUMN()+(-2), 1))*INDIRECT(ADDRESS(ROW()+(0), COLUMN()+(-1), 1)), 2)</f>
        <v>1438.61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5457.29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5457.29</v>
      </c>
      <c r="H16" s="14">
        <f ca="1">ROUND(INDIRECT(ADDRESS(ROW()+(0), COLUMN()+(-2), 1))*INDIRECT(ADDRESS(ROW()+(0), COLUMN()+(-1), 1))/100, 2)</f>
        <v>109.15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5566.44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