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<sst xmlns="http://schemas.openxmlformats.org/spreadsheetml/2006/main" count="26" uniqueCount="26">
  <si>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</si>
  <si>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XBH010</t>
  </si>
  <si>
    <t xml:space="preserve">Ud</t>
  </si>
  <si>
    <t xml:space="preserve">Prueba de baldosas de concreto.</t>
  </si>
  <si>
    <r>
      <rPr>
        <sz val="8.25"/>
        <color rgb="FF000000"/>
        <rFont val="Arial"/>
        <family val="2"/>
      </rPr>
      <t xml:space="preserve">Prueba sobre una muestra de baldosa de concreto, con determinación de: aspecto superficial, resistencia a la flexión y carga de rotura, resistencia al deslizamiento.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</si>
  <si>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</si>
  <si>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</si>
  <si>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</si>
  <si>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</si>
  <si>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</si>
  <si>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</si>
  <si>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</si>
  <si>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mt49bah010</t>
  </si>
  <si>
    <t xml:space="preserve">Ud</t>
  </si>
  <si>
    <t xml:space="preserve">Prueba para determinar el aspecto superficial de una muestra de baldosa de concreto, incluso desplazamiento a obra, toma de muestra e informe de resultados.</t>
  </si>
  <si>
    <t xml:space="preserve">mt49bah030</t>
  </si>
  <si>
    <t xml:space="preserve">Ud</t>
  </si>
  <si>
    <t xml:space="preserve">Prueba para determinar la resistencia a la flexión y la carga de rotura de una muestra de baldosa de concreto, incluso desplazamiento a obra, toma de muestra e informe de resultados.</t>
  </si>
  <si>
    <t xml:space="preserve">mt49bah060</t>
  </si>
  <si>
    <t xml:space="preserve">Ud</t>
  </si>
  <si>
    <t xml:space="preserve">Prueba para determinar la resistencia al deslizamiento de una muestra de baldosa de concreto, incluso desplazamiento a obra, toma de muestra e informe de resultados.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</si>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</sst>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613.37</v>
      </c>
      <c r="H10" s="12">
        <f ca="1">ROUND(INDIRECT(ADDRESS(ROW()+(0), COLUMN()+(-2), 1))*INDIRECT(ADDRESS(ROW()+(0), COLUMN()+(-1), 1)), 2)</f>
        <v>613.37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1282.3</v>
      </c>
      <c r="H11" s="12">
        <f ca="1">ROUND(INDIRECT(ADDRESS(ROW()+(0), COLUMN()+(-2), 1))*INDIRECT(ADDRESS(ROW()+(0), COLUMN()+(-1), 1)), 2)</f>
        <v>1282.3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1438.61</v>
      </c>
      <c r="H12" s="14">
        <f ca="1">ROUND(INDIRECT(ADDRESS(ROW()+(0), COLUMN()+(-2), 1))*INDIRECT(ADDRESS(ROW()+(0), COLUMN()+(-1), 1)), 2)</f>
        <v>1438.61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3334.28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20" t="s">
        <v>23</v>
      </c>
      <c r="D15" s="20"/>
      <c r="E15" s="19" t="s">
        <v>24</v>
      </c>
      <c r="F15" s="13">
        <v>2</v>
      </c>
      <c r="G15" s="14">
        <f ca="1">ROUND(SUM(INDIRECT(ADDRESS(ROW()+(-2), COLUMN()+(1), 1))), 2)</f>
        <v>3334.28</v>
      </c>
      <c r="H15" s="14">
        <f ca="1">ROUND(INDIRECT(ADDRESS(ROW()+(0), COLUMN()+(-2), 1))*INDIRECT(ADDRESS(ROW()+(0), COLUMN()+(-1), 1))/100, 2)</f>
        <v>66.69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1))), 2)</f>
        <v>3400.97</v>
      </c>
    </row>
  </sheetData>
  <mergeCells count="2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