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<sst xmlns="http://schemas.openxmlformats.org/spreadsheetml/2006/main" count="41" uniqueCount="41">
  <si>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</si>
  <si>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</si>
  <si>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</si>
  <si>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</si>
  <si>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</si>
  <si>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</si>
  <si>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</si>
  <si>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</si>
  <si>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</si>
  <si>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</si>
  <si>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</si>
  <si>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</si>
  <si>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</si>
  <si>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</si>
  <si>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</si>
  <si>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</si>
  <si>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</si>
  <si>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</si>
  <si>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mt52vst010hi</t>
  </si>
  <si>
    <t xml:space="preserve">m²</t>
  </si>
  <si>
    <t xml:space="preserve">Malla de simple torsión, de 30 mm de paso de malla y 2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</si>
  <si>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</si>
  <si>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</si>
  <si>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</si>
  <si>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</si>
  <si>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</si>
  <si>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</si>
  <si>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</si>
  <si>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</si>
  <si>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</si>
  <si>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</si>
  <si>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</si>
  <si>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</si>
  <si>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</si>
  <si>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</si>
  <si>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</si>
  <si>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</si>
  <si>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</si>
  <si>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</si>
  <si>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133,86Q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</si>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</sst>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8.31" customWidth="1"/>
    <col min="4" max="4" width="61.93" customWidth="1"/>
    <col min="5" max="5" width="10.49" customWidth="1"/>
    <col min="6" max="6" width="12.82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40.8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0.100000</v>
      </c>
      <c r="F9" s="15">
        <v>1196.340000</v>
      </c>
      <c r="G9" s="15">
        <f ca="1">ROUND(INDIRECT(ADDRESS(ROW()+(0), COLUMN()+(-2), 1))*INDIRECT(ADDRESS(ROW()+(0), COLUMN()+(-1), 1)), 2)</f>
        <v>119.630000</v>
      </c>
    </row>
    <row r="10" spans="1:7" ht="31.2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709.580000</v>
      </c>
      <c r="G10" s="15">
        <f ca="1">ROUND(INDIRECT(ADDRESS(ROW()+(0), COLUMN()+(-2), 1))*INDIRECT(ADDRESS(ROW()+(0), COLUMN()+(-1), 1)), 2)</f>
        <v>709.580000</v>
      </c>
    </row>
    <row r="11" spans="1:7" ht="21.60" thickBot="1" customHeight="1">
      <c r="A11" s="1" t="s">
        <v>18</v>
      </c>
      <c r="B11" s="1"/>
      <c r="C11" s="13" t="s">
        <v>19</v>
      </c>
      <c r="D11" s="1" t="s">
        <v>20</v>
      </c>
      <c r="E11" s="16">
        <v>2.050000</v>
      </c>
      <c r="F11" s="17">
        <v>23.440000</v>
      </c>
      <c r="G11" s="17">
        <f ca="1">ROUND(INDIRECT(ADDRESS(ROW()+(0), COLUMN()+(-2), 1))*INDIRECT(ADDRESS(ROW()+(0), COLUMN()+(-1), 1)), 2)</f>
        <v>48.050000</v>
      </c>
    </row>
    <row r="12" spans="1:7" ht="12.00" thickBot="1" customHeight="1">
      <c r="A12" s="18"/>
      <c r="B12" s="18"/>
      <c r="C12" s="18"/>
      <c r="D12" s="18"/>
      <c r="E12" s="12" t="s">
        <v>21</v>
      </c>
      <c r="F12" s="12"/>
      <c r="G12" s="20">
        <f ca="1">ROUND(SUM(INDIRECT(ADDRESS(ROW()+(-1), COLUMN()+(0), 1)),INDIRECT(ADDRESS(ROW()+(-2), COLUMN()+(0), 1)),INDIRECT(ADDRESS(ROW()+(-3), COLUMN()+(0), 1))), 2)</f>
        <v>877.260000</v>
      </c>
    </row>
    <row r="13" spans="1:7" ht="12.00" thickBot="1" customHeight="1">
      <c r="A13" s="18">
        <v>2.000000</v>
      </c>
      <c r="B13" s="18"/>
      <c r="C13" s="18"/>
      <c r="D13" s="21" t="s">
        <v>22</v>
      </c>
      <c r="E13" s="21"/>
      <c r="F13" s="18"/>
      <c r="G13" s="18"/>
    </row>
    <row r="14" spans="1:7" ht="12.00" thickBot="1" customHeight="1">
      <c r="A14" s="1" t="s">
        <v>23</v>
      </c>
      <c r="B14" s="1"/>
      <c r="C14" s="13" t="s">
        <v>24</v>
      </c>
      <c r="D14" s="1" t="s">
        <v>25</v>
      </c>
      <c r="E14" s="14">
        <v>0.242000</v>
      </c>
      <c r="F14" s="15">
        <v>31.570000</v>
      </c>
      <c r="G14" s="15">
        <f ca="1">ROUND(INDIRECT(ADDRESS(ROW()+(0), COLUMN()+(-2), 1))*INDIRECT(ADDRESS(ROW()+(0), COLUMN()+(-1), 1)), 2)</f>
        <v>7.640000</v>
      </c>
    </row>
    <row r="15" spans="1:7" ht="12.00" thickBot="1" customHeight="1">
      <c r="A15" s="1" t="s">
        <v>26</v>
      </c>
      <c r="B15" s="1"/>
      <c r="C15" s="13" t="s">
        <v>27</v>
      </c>
      <c r="D15" s="1" t="s">
        <v>28</v>
      </c>
      <c r="E15" s="14">
        <v>0.242000</v>
      </c>
      <c r="F15" s="15">
        <v>23.250000</v>
      </c>
      <c r="G15" s="15">
        <f ca="1">ROUND(INDIRECT(ADDRESS(ROW()+(0), COLUMN()+(-2), 1))*INDIRECT(ADDRESS(ROW()+(0), COLUMN()+(-1), 1)), 2)</f>
        <v>5.630000</v>
      </c>
    </row>
    <row r="16" spans="1:7" ht="12.00" thickBot="1" customHeight="1">
      <c r="A16" s="1" t="s">
        <v>29</v>
      </c>
      <c r="B16" s="1"/>
      <c r="C16" s="13" t="s">
        <v>30</v>
      </c>
      <c r="D16" s="1" t="s">
        <v>31</v>
      </c>
      <c r="E16" s="14">
        <v>0.846000</v>
      </c>
      <c r="F16" s="15">
        <v>32.080000</v>
      </c>
      <c r="G16" s="15">
        <f ca="1">ROUND(INDIRECT(ADDRESS(ROW()+(0), COLUMN()+(-2), 1))*INDIRECT(ADDRESS(ROW()+(0), COLUMN()+(-1), 1)), 2)</f>
        <v>27.140000</v>
      </c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0.846000</v>
      </c>
      <c r="F17" s="17">
        <v>23.330000</v>
      </c>
      <c r="G17" s="17">
        <f ca="1">ROUND(INDIRECT(ADDRESS(ROW()+(0), COLUMN()+(-2), 1))*INDIRECT(ADDRESS(ROW()+(0), COLUMN()+(-1), 1)), 2)</f>
        <v>19.740000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1)),INDIRECT(ADDRESS(ROW()+(-2), COLUMN()+(0), 1)),INDIRECT(ADDRESS(ROW()+(-3), COLUMN()+(0), 1)),INDIRECT(ADDRESS(ROW()+(-4), COLUMN()+(0), 1))), 2)</f>
        <v>60.150000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22"/>
      <c r="B20" s="22"/>
      <c r="C20" s="23" t="s">
        <v>37</v>
      </c>
      <c r="D20" s="22" t="s">
        <v>38</v>
      </c>
      <c r="E20" s="16">
        <v>2.000000</v>
      </c>
      <c r="F20" s="17">
        <f ca="1">ROUND(SUM(INDIRECT(ADDRESS(ROW()+(-2), COLUMN()+(1), 1)),INDIRECT(ADDRESS(ROW()+(-8), COLUMN()+(1), 1))), 2)</f>
        <v>937.410000</v>
      </c>
      <c r="G20" s="17">
        <f ca="1">ROUND(INDIRECT(ADDRESS(ROW()+(0), COLUMN()+(-2), 1))*INDIRECT(ADDRESS(ROW()+(0), COLUMN()+(-1), 1))/100, 2)</f>
        <v>18.750000</v>
      </c>
    </row>
    <row r="21" spans="1:7" ht="12.00" thickBot="1" customHeight="1">
      <c r="A21" s="6" t="s">
        <v>39</v>
      </c>
      <c r="B21" s="6"/>
      <c r="C21" s="7"/>
      <c r="D21" s="8"/>
      <c r="E21" s="24" t="s">
        <v>40</v>
      </c>
      <c r="F21" s="25"/>
      <c r="G21" s="26">
        <f ca="1">ROUND(SUM(INDIRECT(ADDRESS(ROW()+(-1), COLUMN()+(0), 1)),INDIRECT(ADDRESS(ROW()+(-3), COLUMN()+(0), 1)),INDIRECT(ADDRESS(ROW()+(-9), COLUMN()+(0), 1))), 2)</f>
        <v>956.160000</v>
      </c>
    </row>
  </sheetData>
  <mergeCells count="24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