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<sst xmlns="http://schemas.openxmlformats.org/spreadsheetml/2006/main" count="41" uniqueCount="41">
  <si>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</si>
  <si>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UPY050</t>
  </si>
  <si>
    <t xml:space="preserve">m²</t>
  </si>
  <si>
    <t xml:space="preserve">Reparación de impermeabilización de piscinas. Sistema "SCHLÜTER-SYSTEMS".</t>
  </si>
  <si>
    <r>
      <rPr>
        <sz val="8.25"/>
        <color rgb="FF000000"/>
        <rFont val="Arial"/>
        <family val="2"/>
      </rPr>
      <t xml:space="preserve">Reparación de impermeabilización de piscinas. Sistema "SCHLÜTER-SYSTEMS", formado por membrana impermeabilizante flexible de polietileno, con ambas caras revestidas de geotextil no tejido, Schlüter-KERDI 200 "SCHLÜTER-SYSTEMS", de 0,2 mm de espesor,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</si>
  <si>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</si>
  <si>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</si>
  <si>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</si>
  <si>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</si>
  <si>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</si>
  <si>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</si>
  <si>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</si>
  <si>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</si>
  <si>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</si>
  <si>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</si>
  <si>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</si>
  <si>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</si>
  <si>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</si>
  <si>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</si>
  <si>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</si>
  <si>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</si>
  <si>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</si>
  <si>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</si>
  <si>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</si>
  <si>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</si>
  <si>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</si>
  <si>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</si>
  <si>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</si>
  <si>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</si>
  <si>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</si>
  <si>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</si>
  <si>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</si>
  <si>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</si>
  <si>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</si>
  <si>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</si>
  <si>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</si>
  <si>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</si>
  <si>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</si>
  <si>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</si>
  <si>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14,03Q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</si>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</sst>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2.69</v>
      </c>
      <c r="H10" s="12">
        <f ca="1">ROUND(INDIRECT(ADDRESS(ROW()+(0), COLUMN()+(-2), 1))*INDIRECT(ADDRESS(ROW()+(0), COLUMN()+(-1), 1)), 2)</f>
        <v>1.61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199.87</v>
      </c>
      <c r="H11" s="12">
        <f ca="1">ROUND(INDIRECT(ADDRESS(ROW()+(0), COLUMN()+(-2), 1))*INDIRECT(ADDRESS(ROW()+(0), COLUMN()+(-1), 1)), 2)</f>
        <v>219.86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121.18</v>
      </c>
      <c r="H12" s="12">
        <f ca="1">ROUND(INDIRECT(ADDRESS(ROW()+(0), COLUMN()+(-2), 1))*INDIRECT(ADDRESS(ROW()+(0), COLUMN()+(-1), 1)), 2)</f>
        <v>36.35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40.87</v>
      </c>
      <c r="H13" s="12">
        <f ca="1">ROUND(INDIRECT(ADDRESS(ROW()+(0), COLUMN()+(-2), 1))*INDIRECT(ADDRESS(ROW()+(0), COLUMN()+(-1), 1)), 2)</f>
        <v>49.04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242.47</v>
      </c>
      <c r="H14" s="14">
        <f ca="1">ROUND(INDIRECT(ADDRESS(ROW()+(0), COLUMN()+(-2), 1))*INDIRECT(ADDRESS(ROW()+(0), COLUMN()+(-1), 1)), 2)</f>
        <v>14.55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321.41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0.217</v>
      </c>
      <c r="G17" s="12">
        <v>59.07</v>
      </c>
      <c r="H17" s="12">
        <f ca="1">ROUND(INDIRECT(ADDRESS(ROW()+(0), COLUMN()+(-2), 1))*INDIRECT(ADDRESS(ROW()+(0), COLUMN()+(-1), 1)), 2)</f>
        <v>12.82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0.217</v>
      </c>
      <c r="G18" s="14">
        <v>44.16</v>
      </c>
      <c r="H18" s="14">
        <f ca="1">ROUND(INDIRECT(ADDRESS(ROW()+(0), COLUMN()+(-2), 1))*INDIRECT(ADDRESS(ROW()+(0), COLUMN()+(-1), 1)), 2)</f>
        <v>9.58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22.4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343.81</v>
      </c>
      <c r="H21" s="14">
        <f ca="1">ROUND(INDIRECT(ADDRESS(ROW()+(0), COLUMN()+(-2), 1))*INDIRECT(ADDRESS(ROW()+(0), COLUMN()+(-1), 1))/100, 2)</f>
        <v>6.88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350.69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