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<sst xmlns="http://schemas.openxmlformats.org/spreadsheetml/2006/main" count="32" uniqueCount="32">
  <si>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</si>
  <si>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SAL025</t>
  </si>
  <si>
    <t xml:space="preserve">Ud</t>
  </si>
  <si>
    <t xml:space="preserve">Lavamanos para empotrar en encimera, de porcelana sanitaria.</t>
  </si>
  <si>
    <r>
      <rPr>
        <sz val="8.25"/>
        <color rgb="FF000000"/>
        <rFont val="Arial"/>
        <family val="2"/>
      </rPr>
      <t xml:space="preserve">Lavamanos de porcelana sanitaria, de semiempotrar, gama básica, color blanco, de 560x400 mm, y desagüe, color blanco, con sifón botella.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</si>
  <si>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</si>
  <si>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</si>
  <si>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</si>
  <si>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</si>
  <si>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</si>
  <si>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</si>
  <si>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</si>
  <si>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mt30lps030a</t>
  </si>
  <si>
    <t xml:space="preserve">Ud</t>
  </si>
  <si>
    <t xml:space="preserve">Lavamanos de porcelana sanitaria, de semiempotrar, gama básica, color blanco, de 560x400 mm, con juego de fijación.</t>
  </si>
  <si>
    <t xml:space="preserve">mt30sif010c</t>
  </si>
  <si>
    <t xml:space="preserve">Ud</t>
  </si>
  <si>
    <t xml:space="preserve">Sifón botella extensible, para lavamanos,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</si>
  <si>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</si>
  <si>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</si>
  <si>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</si>
  <si>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</si>
  <si>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</si>
  <si>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</si>
  <si>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</si>
  <si>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</si>
  <si>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</si>
  <si>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</si>
  <si>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</si>
  <si>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</si>
  <si>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386,12Q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</si>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</sst>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649.87</v>
      </c>
      <c r="H10" s="12">
        <f ca="1">ROUND(INDIRECT(ADDRESS(ROW()+(0), COLUMN()+(-2), 1))*INDIRECT(ADDRESS(ROW()+(0), COLUMN()+(-1), 1)), 2)</f>
        <v>649.87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96.44</v>
      </c>
      <c r="H11" s="12">
        <f ca="1">ROUND(INDIRECT(ADDRESS(ROW()+(0), COLUMN()+(-2), 1))*INDIRECT(ADDRESS(ROW()+(0), COLUMN()+(-1), 1)), 2)</f>
        <v>96.44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67.79</v>
      </c>
      <c r="H12" s="14">
        <f ca="1">ROUND(INDIRECT(ADDRESS(ROW()+(0), COLUMN()+(-2), 1))*INDIRECT(ADDRESS(ROW()+(0), COLUMN()+(-1), 1)), 2)</f>
        <v>0.81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747.12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1.358</v>
      </c>
      <c r="G15" s="14">
        <v>42.94</v>
      </c>
      <c r="H15" s="14">
        <f ca="1">ROUND(INDIRECT(ADDRESS(ROW()+(0), COLUMN()+(-2), 1))*INDIRECT(ADDRESS(ROW()+(0), COLUMN()+(-1), 1)), 2)</f>
        <v>58.31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58.31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805.43</v>
      </c>
      <c r="H18" s="14">
        <f ca="1">ROUND(INDIRECT(ADDRESS(ROW()+(0), COLUMN()+(-2), 1))*INDIRECT(ADDRESS(ROW()+(0), COLUMN()+(-1), 1))/100, 2)</f>
        <v>16.11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821.54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