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<sst xmlns="http://schemas.openxmlformats.org/spreadsheetml/2006/main" count="32" uniqueCount="32">
  <si>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</si>
  <si>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RVE010</t>
  </si>
  <si>
    <t xml:space="preserve">Ud</t>
  </si>
  <si>
    <t xml:space="preserve">Espejo.</t>
  </si>
  <si>
    <r>
      <rPr>
        <sz val="8.25"/>
        <color rgb="FF000000"/>
        <rFont val="Arial"/>
        <family val="2"/>
      </rPr>
      <t xml:space="preserve">Espejo incoloro, de 900x900 mm y 3 mm de espesor, con canteado perimetral y protegido con pintura de color plata en su cara posterior, fijado con masilla al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</si>
  <si>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</si>
  <si>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</si>
  <si>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</si>
  <si>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</si>
  <si>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</si>
  <si>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</si>
  <si>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</si>
  <si>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mt21vsj020a</t>
  </si>
  <si>
    <t xml:space="preserve">m²</t>
  </si>
  <si>
    <t xml:space="preserve">Espejo incoloro, de 3 mm de espesor, protegido con pintura de color plata en su cara posterior.</t>
  </si>
  <si>
    <t xml:space="preserve">mt21vva030</t>
  </si>
  <si>
    <t xml:space="preserve">m</t>
  </si>
  <si>
    <t xml:space="preserve">Canteado de espejo.</t>
  </si>
  <si>
    <t xml:space="preserve">mt21vva012</t>
  </si>
  <si>
    <t xml:space="preserve">l</t>
  </si>
  <si>
    <t xml:space="preserve">Masilla de aplicación con pistola, de base neutra monocomponente.</t>
  </si>
  <si>
    <t xml:space="preserve">Subtotal materiales:</t>
  </si>
  <si>
    <t xml:space="preserve">Mano de obra</t>
  </si>
  <si>
    <t xml:space="preserve">mo055</t>
  </si>
  <si>
    <t xml:space="preserve">h</t>
  </si>
  <si>
    <t xml:space="preserve">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</si>
  <si>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</si>
  <si>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</si>
  <si>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</si>
  <si>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</si>
  <si>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459,09Q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</si>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</sst>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0.814</v>
      </c>
      <c r="G10" s="12">
        <v>260.27</v>
      </c>
      <c r="H10" s="12">
        <f ca="1">ROUND(INDIRECT(ADDRESS(ROW()+(0), COLUMN()+(-2), 1))*INDIRECT(ADDRESS(ROW()+(0), COLUMN()+(-1), 1)), 2)</f>
        <v>211.86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3.6</v>
      </c>
      <c r="G11" s="12">
        <v>22.17</v>
      </c>
      <c r="H11" s="12">
        <f ca="1">ROUND(INDIRECT(ADDRESS(ROW()+(0), COLUMN()+(-2), 1))*INDIRECT(ADDRESS(ROW()+(0), COLUMN()+(-1), 1)), 2)</f>
        <v>79.81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0.085</v>
      </c>
      <c r="G12" s="14">
        <v>141.22</v>
      </c>
      <c r="H12" s="14">
        <f ca="1">ROUND(INDIRECT(ADDRESS(ROW()+(0), COLUMN()+(-2), 1))*INDIRECT(ADDRESS(ROW()+(0), COLUMN()+(-1), 1)), 2)</f>
        <v>12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303.67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0.473</v>
      </c>
      <c r="G15" s="14">
        <v>62.86</v>
      </c>
      <c r="H15" s="14">
        <f ca="1">ROUND(INDIRECT(ADDRESS(ROW()+(0), COLUMN()+(-2), 1))*INDIRECT(ADDRESS(ROW()+(0), COLUMN()+(-1), 1)), 2)</f>
        <v>29.73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29.73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333.4</v>
      </c>
      <c r="H18" s="14">
        <f ca="1">ROUND(INDIRECT(ADDRESS(ROW()+(0), COLUMN()+(-2), 1))*INDIRECT(ADDRESS(ROW()+(0), COLUMN()+(-1), 1))/100, 2)</f>
        <v>6.67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340.07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