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<sst xmlns="http://schemas.openxmlformats.org/spreadsheetml/2006/main" count="50" uniqueCount="50">
  <si>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</si>
  <si>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RTD022</t>
  </si>
  <si>
    <t xml:space="preserve">m²</t>
  </si>
  <si>
    <t xml:space="preserve">Cielo falso registrable de placas de yeso laminado. Sistema "PLACO".</t>
  </si>
  <si>
    <r>
      <rPr>
        <sz val="8.25"/>
        <color rgb="FF000000"/>
        <rFont val="Arial"/>
        <family val="2"/>
      </rPr>
      <t xml:space="preserve">Cielo falso registrable suspendido, decorativo, situado a una altura menor de 4 m. Sistema "PLACO", constituido por: ESTRUCTURA: perfilería vista, de acero galvanizado, color blanco, con suela de 24 mm de ancho, comprendiendo perfiles primarios de acero galvanizado, Quick-lock "PLACO", de 3600 mm de longitud y 24x38 mm de sección, perfiles secundarios de acero galvanizado, Quick-lock "PLACO", de 1200 mm de longitud y 24x32 mm de sección y perfiles secundarios de acero galvanizado, Quick-lock "PLACO", de 600 mm de longitud y 24x32 mm de sección, suspendidos de la losa o elemento soporte con varillas y cuelgues; PLACAS: placas de yeso laminado, gama Gyprex modelo Vinilo "PLACO", de 600x600 mm y 8 mm de espesor, de superficie lisa, revestidas por su cara vista con una capa de vinilo. Incluso perfiles angulares Quick-lock "PLACO", fijaciones para el anclaje de los perfiles,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</si>
  <si>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</si>
  <si>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</si>
  <si>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</si>
  <si>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</si>
  <si>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</si>
  <si>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</si>
  <si>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</si>
  <si>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mt12plp100a</t>
  </si>
  <si>
    <t xml:space="preserve">m</t>
  </si>
  <si>
    <t xml:space="preserve">Perfil angular de acero galvanizado, Quick-lock "PLACO", color blanco, fabricado mediante laminación en frío, de 3000 mm de longitud, 22x22 mm de sección y 0,5 mm de espesor, para la realización de cielos falsos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</si>
  <si>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</si>
  <si>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</si>
  <si>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</si>
  <si>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</si>
  <si>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</si>
  <si>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</si>
  <si>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</si>
  <si>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</si>
  <si>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</si>
  <si>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</si>
  <si>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</si>
  <si>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primario de acero galvanizado Quick-lock "PLACO", color blanco, fabricado mediante laminación en frío, de 3600 mm de longitud y 24x38 mm de sección, para la realización de cielos falsos registrables.</t>
  </si>
  <si>
    <t xml:space="preserve">mt12plp090h</t>
  </si>
  <si>
    <t xml:space="preserve">m</t>
  </si>
  <si>
    <t xml:space="preserve">Perfil secundario de acero galvanizado Quick-lock "PLACO", color blanco, fabricado mediante laminación en frío, de 1200 mm de longitud y 24x32 mm de sección, para la realización de cielos falsos registrables.</t>
  </si>
  <si>
    <t xml:space="preserve">mt12plp090k</t>
  </si>
  <si>
    <t xml:space="preserve">m</t>
  </si>
  <si>
    <t xml:space="preserve">Perfil secundario de acero galvanizado Quick-lock "PLACO", color blanco, fabricado mediante laminación en frío, de 600 mm de longitud y 24x32 mm de sección, para la realización de cielos falsos registrables.</t>
  </si>
  <si>
    <t xml:space="preserve">mt12plk030daa</t>
  </si>
  <si>
    <t xml:space="preserve">m²</t>
  </si>
  <si>
    <t xml:space="preserve">Placa de yeso laminado, gama Gyprex modelo Vinilo "PLACO", de 600x600 mm 8 mm de espesor, de superficie lisa, revestida por su cara vista con una capa de vinilo, para colocar sobre perfilería vista con suela de 24 mm de ancho.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</si>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</sst>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4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14.07</v>
      </c>
      <c r="H10" s="12">
        <f ca="1">ROUND(INDIRECT(ADDRESS(ROW()+(0), COLUMN()+(-2), 1))*INDIRECT(ADDRESS(ROW()+(0), COLUMN()+(-1), 1)), 2)</f>
        <v>7.04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0.83</v>
      </c>
      <c r="G11" s="12">
        <v>17.54</v>
      </c>
      <c r="H11" s="12">
        <f ca="1">ROUND(INDIRECT(ADDRESS(ROW()+(0), COLUMN()+(-2), 1))*INDIRECT(ADDRESS(ROW()+(0), COLUMN()+(-1), 1)), 2)</f>
        <v>14.56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0.83</v>
      </c>
      <c r="G12" s="12">
        <v>0.62</v>
      </c>
      <c r="H12" s="12">
        <f ca="1">ROUND(INDIRECT(ADDRESS(ROW()+(0), COLUMN()+(-2), 1))*INDIRECT(ADDRESS(ROW()+(0), COLUMN()+(-1), 1)), 2)</f>
        <v>0.51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0.83</v>
      </c>
      <c r="G13" s="12">
        <v>12.2</v>
      </c>
      <c r="H13" s="12">
        <f ca="1">ROUND(INDIRECT(ADDRESS(ROW()+(0), COLUMN()+(-2), 1))*INDIRECT(ADDRESS(ROW()+(0), COLUMN()+(-1), 1)), 2)</f>
        <v>10.13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0.83</v>
      </c>
      <c r="G14" s="12">
        <v>17.45</v>
      </c>
      <c r="H14" s="12">
        <f ca="1">ROUND(INDIRECT(ADDRESS(ROW()+(0), COLUMN()+(-2), 1))*INDIRECT(ADDRESS(ROW()+(0), COLUMN()+(-1), 1)), 2)</f>
        <v>14.48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1.66</v>
      </c>
      <c r="G15" s="12">
        <v>17.45</v>
      </c>
      <c r="H15" s="12">
        <f ca="1">ROUND(INDIRECT(ADDRESS(ROW()+(0), COLUMN()+(-2), 1))*INDIRECT(ADDRESS(ROW()+(0), COLUMN()+(-1), 1)), 2)</f>
        <v>28.97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0.83</v>
      </c>
      <c r="G16" s="12">
        <v>17.45</v>
      </c>
      <c r="H16" s="12">
        <f ca="1">ROUND(INDIRECT(ADDRESS(ROW()+(0), COLUMN()+(-2), 1))*INDIRECT(ADDRESS(ROW()+(0), COLUMN()+(-1), 1)), 2)</f>
        <v>14.48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1.02</v>
      </c>
      <c r="G17" s="14">
        <v>91.29</v>
      </c>
      <c r="H17" s="14">
        <f ca="1">ROUND(INDIRECT(ADDRESS(ROW()+(0), COLUMN()+(-2), 1))*INDIRECT(ADDRESS(ROW()+(0), COLUMN()+(-1), 1)), 2)</f>
        <v>93.12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183.29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0.29</v>
      </c>
      <c r="G20" s="12">
        <v>60.7</v>
      </c>
      <c r="H20" s="12">
        <f ca="1">ROUND(INDIRECT(ADDRESS(ROW()+(0), COLUMN()+(-2), 1))*INDIRECT(ADDRESS(ROW()+(0), COLUMN()+(-1), 1)), 2)</f>
        <v>17.6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0.29</v>
      </c>
      <c r="G21" s="14">
        <v>44.16</v>
      </c>
      <c r="H21" s="14">
        <f ca="1">ROUND(INDIRECT(ADDRESS(ROW()+(0), COLUMN()+(-2), 1))*INDIRECT(ADDRESS(ROW()+(0), COLUMN()+(-1), 1)), 2)</f>
        <v>12.81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30.41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213.7</v>
      </c>
      <c r="H24" s="14">
        <f ca="1">ROUND(INDIRECT(ADDRESS(ROW()+(0), COLUMN()+(-2), 1))*INDIRECT(ADDRESS(ROW()+(0), COLUMN()+(-1), 1))/100, 2)</f>
        <v>4.27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217.97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