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<sst xmlns="http://schemas.openxmlformats.org/spreadsheetml/2006/main" count="29" uniqueCount="29">
  <si>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</si>
  <si>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</si>
  <si>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</si>
  <si>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</si>
  <si>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Basic 12,5, sistema E102.a "KNAUF", de 600x600 mm, formada por marco de aluminio y puerta de placa de yeso laminado (1 impregnada (H1),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</si>
  <si>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</si>
  <si>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</si>
  <si>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</si>
  <si>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</si>
  <si>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</si>
  <si>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</si>
  <si>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</si>
  <si>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mt12ppk060acdfbe</t>
  </si>
  <si>
    <t xml:space="preserve">Ud</t>
  </si>
  <si>
    <t xml:space="preserve">Trampilla de registro gama Básica, Basic 12,5, sistema E102.a "KNAUF", de 600x600 mm, formada por marco de aluminio y puerta de placa de yeso laminado (1 impregnada (H1), de 12,5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</si>
  <si>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</si>
  <si>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</si>
  <si>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</si>
  <si>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</si>
  <si>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</si>
  <si>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</si>
  <si>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</si>
  <si>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</si>
  <si>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</si>
  <si>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</si>
  <si>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</si>
  <si>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</si>
  <si>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55,98Q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</si>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</sst>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9.8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300.67</v>
      </c>
      <c r="H10" s="14">
        <f ca="1">ROUND(INDIRECT(ADDRESS(ROW()+(0), COLUMN()+(-2), 1))*INDIRECT(ADDRESS(ROW()+(0), COLUMN()+(-1), 1)), 2)</f>
        <v>300.67</v>
      </c>
    </row>
    <row r="11" spans="1:8" ht="13.50" thickBot="1" customHeight="1">
      <c r="A11" s="15"/>
      <c r="B11" s="15"/>
      <c r="C11" s="15"/>
      <c r="D11" s="15"/>
      <c r="E11" s="15"/>
      <c r="F11" s="9" t="s">
        <v>15</v>
      </c>
      <c r="G11" s="9"/>
      <c r="H11" s="17">
        <f ca="1">ROUND(SUM(INDIRECT(ADDRESS(ROW()+(-1), COLUMN()+(0), 1))), 2)</f>
        <v>300.67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322.83</v>
      </c>
      <c r="H17" s="14">
        <f ca="1">ROUND(INDIRECT(ADDRESS(ROW()+(0), COLUMN()+(-2), 1))*INDIRECT(ADDRESS(ROW()+(0), COLUMN()+(-1), 1))/100, 2)</f>
        <v>6.46</v>
      </c>
    </row>
    <row r="18" spans="1:8" ht="13.50" thickBot="1" customHeight="1">
      <c r="A18" s="21" t="s">
        <v>27</v>
      </c>
      <c r="B18" s="21"/>
      <c r="C18" s="21"/>
      <c r="D18" s="22"/>
      <c r="E18" s="23"/>
      <c r="F18" s="24" t="s">
        <v>28</v>
      </c>
      <c r="G18" s="25"/>
      <c r="H18" s="26">
        <f ca="1">ROUND(SUM(INDIRECT(ADDRESS(ROW()+(-1), COLUMN()+(0), 1)),INDIRECT(ADDRESS(ROW()+(-3), COLUMN()+(0), 1)),INDIRECT(ADDRESS(ROW()+(-7), COLUMN()+(0), 1))), 2)</f>
        <v>329.29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