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<sst xmlns="http://schemas.openxmlformats.org/spreadsheetml/2006/main" count="68" uniqueCount="68">
  <si>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</si>
  <si>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</si>
  <si>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</si>
  <si>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 falso continuo de placas de yeso laminado.</t>
  </si>
  <si>
    <r>
      <rPr>
        <sz val="8.25"/>
        <color rgb="FF000000"/>
        <rFont val="Arial"/>
        <family val="2"/>
      </rPr>
      <t xml:space="preserve">Cielo falso continuo suspendido, liso, 12,5+27+27, situado a una altura menor de 4 m, con nivel de calidad del acabado estándar (Q2), constituido por: ESTRUCTURA: estructura metálica de acero galvanizado de maestras primarias 60/27 mm con una modulación de 1000 mm y suspendidas de la superficie soporte de concreto con cuelgues combinados cada 900 mm, y maestras secundarias fijadas perpendicularmente a las maestras primarias con conectores tipo caballete con una modulación de 500 mm; PLACAS: una capa de placas de yeso laminado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</si>
  <si>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</si>
  <si>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</si>
  <si>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</si>
  <si>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</si>
  <si>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</si>
  <si>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</si>
  <si>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</si>
  <si>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</si>
  <si>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</si>
  <si>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</si>
  <si>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</si>
  <si>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</si>
  <si>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taco y tornillo 5x27.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</si>
  <si>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</si>
  <si>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</si>
  <si>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</si>
  <si>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</si>
  <si>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</si>
  <si>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</si>
  <si>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</si>
  <si>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</si>
  <si>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</si>
  <si>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</si>
  <si>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</si>
  <si>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</si>
  <si>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</si>
  <si>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</si>
  <si>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</si>
  <si>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mt12pek020la</t>
  </si>
  <si>
    <t xml:space="preserve">Ud</t>
  </si>
  <si>
    <t xml:space="preserve">Conector, para maestra 60/27.</t>
  </si>
  <si>
    <t xml:space="preserve">mt12pek020da</t>
  </si>
  <si>
    <t xml:space="preserve">Ud</t>
  </si>
  <si>
    <t xml:space="preserve">Conector tipo caballete, para maestra 60/27.</t>
  </si>
  <si>
    <t xml:space="preserve">mt12psg010a</t>
  </si>
  <si>
    <t xml:space="preserve">m²</t>
  </si>
  <si>
    <t xml:space="preserve">Placa de yeso laminado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</si>
  <si>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</si>
  <si>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</si>
  <si>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</si>
  <si>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</si>
  <si>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</si>
  <si>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ancho,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</si>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</sst>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8.32</v>
      </c>
      <c r="H10" s="12">
        <f ca="1">ROUND(INDIRECT(ADDRESS(ROW()+(0), COLUMN()+(-2), 1))*INDIRECT(ADDRESS(ROW()+(0), COLUMN()+(-1), 1)), 2)</f>
        <v>3.33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0.62</v>
      </c>
      <c r="H11" s="12">
        <f ca="1">ROUND(INDIRECT(ADDRESS(ROW()+(0), COLUMN()+(-2), 1))*INDIRECT(ADDRESS(ROW()+(0), COLUMN()+(-1), 1)), 2)</f>
        <v>1.24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3.49</v>
      </c>
      <c r="H12" s="12">
        <f ca="1">ROUND(INDIRECT(ADDRESS(ROW()+(0), COLUMN()+(-2), 1))*INDIRECT(ADDRESS(ROW()+(0), COLUMN()+(-1), 1)), 2)</f>
        <v>4.19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0.4</v>
      </c>
      <c r="H13" s="12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5.38</v>
      </c>
      <c r="H14" s="12">
        <f ca="1">ROUND(INDIRECT(ADDRESS(ROW()+(0), COLUMN()+(-2), 1))*INDIRECT(ADDRESS(ROW()+(0), COLUMN()+(-1), 1)), 2)</f>
        <v>6.46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3.6</v>
      </c>
      <c r="H15" s="12">
        <f ca="1">ROUND(INDIRECT(ADDRESS(ROW()+(0), COLUMN()+(-2), 1))*INDIRECT(ADDRESS(ROW()+(0), COLUMN()+(-1), 1)), 2)</f>
        <v>4.32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8.07</v>
      </c>
      <c r="H16" s="12">
        <f ca="1">ROUND(INDIRECT(ADDRESS(ROW()+(0), COLUMN()+(-2), 1))*INDIRECT(ADDRESS(ROW()+(0), COLUMN()+(-1), 1)), 2)</f>
        <v>25.82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1.84</v>
      </c>
      <c r="H17" s="12">
        <f ca="1">ROUND(INDIRECT(ADDRESS(ROW()+(0), COLUMN()+(-2), 1))*INDIRECT(ADDRESS(ROW()+(0), COLUMN()+(-1), 1)), 2)</f>
        <v>1.1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2.2</v>
      </c>
      <c r="H18" s="12">
        <f ca="1">ROUND(INDIRECT(ADDRESS(ROW()+(0), COLUMN()+(-2), 1))*INDIRECT(ADDRESS(ROW()+(0), COLUMN()+(-1), 1)), 2)</f>
        <v>5.06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38.62</v>
      </c>
      <c r="H19" s="12">
        <f ca="1">ROUND(INDIRECT(ADDRESS(ROW()+(0), COLUMN()+(-2), 1))*INDIRECT(ADDRESS(ROW()+(0), COLUMN()+(-1), 1)), 2)</f>
        <v>40.55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0.09</v>
      </c>
      <c r="H20" s="12">
        <f ca="1">ROUND(INDIRECT(ADDRESS(ROW()+(0), COLUMN()+(-2), 1))*INDIRECT(ADDRESS(ROW()+(0), COLUMN()+(-1), 1)), 2)</f>
        <v>1.53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2.3</v>
      </c>
      <c r="H21" s="12">
        <f ca="1">ROUND(INDIRECT(ADDRESS(ROW()+(0), COLUMN()+(-2), 1))*INDIRECT(ADDRESS(ROW()+(0), COLUMN()+(-1), 1)), 2)</f>
        <v>0.92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8.69</v>
      </c>
      <c r="H22" s="12">
        <f ca="1">ROUND(INDIRECT(ADDRESS(ROW()+(0), COLUMN()+(-2), 1))*INDIRECT(ADDRESS(ROW()+(0), COLUMN()+(-1), 1)), 2)</f>
        <v>2.61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0.41</v>
      </c>
      <c r="H23" s="14">
        <f ca="1">ROUND(INDIRECT(ADDRESS(ROW()+(0), COLUMN()+(-2), 1))*INDIRECT(ADDRESS(ROW()+(0), COLUMN()+(-1), 1)), 2)</f>
        <v>0.49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98.1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0.357</v>
      </c>
      <c r="G26" s="12">
        <v>60.7</v>
      </c>
      <c r="H26" s="12">
        <f ca="1">ROUND(INDIRECT(ADDRESS(ROW()+(0), COLUMN()+(-2), 1))*INDIRECT(ADDRESS(ROW()+(0), COLUMN()+(-1), 1)), 2)</f>
        <v>21.67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0.357</v>
      </c>
      <c r="G27" s="14">
        <v>44.16</v>
      </c>
      <c r="H27" s="14">
        <f ca="1">ROUND(INDIRECT(ADDRESS(ROW()+(0), COLUMN()+(-2), 1))*INDIRECT(ADDRESS(ROW()+(0), COLUMN()+(-1), 1)), 2)</f>
        <v>15.77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37.44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135.54</v>
      </c>
      <c r="H30" s="14">
        <f ca="1">ROUND(INDIRECT(ADDRESS(ROW()+(0), COLUMN()+(-2), 1))*INDIRECT(ADDRESS(ROW()+(0), COLUMN()+(-1), 1))/100, 2)</f>
        <v>2.71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138.25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