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<sst xmlns="http://schemas.openxmlformats.org/spreadsheetml/2006/main" count="35" uniqueCount="35">
  <si>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</si>
  <si>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</si>
  <si>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</si>
  <si>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</si>
  <si>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extrusionadas de barro cocido de elaboración mecánica, de 10x20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sin tratamiento superficial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</si>
  <si>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</si>
  <si>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</si>
  <si>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</si>
  <si>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</si>
  <si>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</si>
  <si>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</si>
  <si>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</si>
  <si>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mt18bdo020em</t>
  </si>
  <si>
    <t xml:space="preserve">m²</t>
  </si>
  <si>
    <t xml:space="preserve">Baldosa extrusionada de barro cocido de elaboración mecánica, de 10x20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</si>
  <si>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</si>
  <si>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</si>
  <si>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</si>
  <si>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</si>
  <si>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</si>
  <si>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</si>
  <si>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</si>
  <si>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</si>
  <si>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</si>
  <si>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</si>
  <si>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Pisero.</t>
  </si>
  <si>
    <t xml:space="preserve">mo061</t>
  </si>
  <si>
    <t xml:space="preserve">h</t>
  </si>
  <si>
    <t xml:space="preserve">Ayudante de pisero.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</si>
  <si>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</si>
  <si>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</si>
  <si>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</si>
  <si>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</si>
  <si>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37,52Q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</si>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</sst>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2.33" customWidth="1"/>
    <col min="3" max="3" width="7.43" customWidth="1"/>
    <col min="4" max="4" width="0.58" customWidth="1"/>
    <col min="5" max="5" width="62.80" customWidth="1"/>
    <col min="6" max="6" width="11.66" customWidth="1"/>
    <col min="7" max="7" width="11.66" customWidth="1"/>
    <col min="8" max="8" width="0.87" customWidth="1"/>
    <col min="9" max="9" width="3.21" customWidth="1"/>
    <col min="10" max="10" width="3.21" customWidth="1"/>
    <col min="11" max="11" width="3.2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0.8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149.620000</v>
      </c>
      <c r="H9" s="15">
        <f ca="1">ROUND(INDIRECT(ADDRESS(ROW()+(0), COLUMN()+(-2), 1))*INDIRECT(ADDRESS(ROW()+(0), COLUMN()+(-1), 1)), 2)</f>
        <v>157.100000</v>
      </c>
      <c r="I9" s="15"/>
      <c r="J9" s="15"/>
      <c r="K9" s="15"/>
    </row>
    <row r="10" spans="1:11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0.031000</v>
      </c>
      <c r="G10" s="15">
        <v>885.870000</v>
      </c>
      <c r="H10" s="15">
        <f ca="1">ROUND(INDIRECT(ADDRESS(ROW()+(0), COLUMN()+(-2), 1))*INDIRECT(ADDRESS(ROW()+(0), COLUMN()+(-1), 1)), 2)</f>
        <v>27.460000</v>
      </c>
      <c r="I10" s="15"/>
      <c r="J10" s="15"/>
      <c r="K10" s="15"/>
    </row>
    <row r="11" spans="1:11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20.000000</v>
      </c>
      <c r="G11" s="17">
        <v>0.210000</v>
      </c>
      <c r="H11" s="17">
        <f ca="1">ROUND(INDIRECT(ADDRESS(ROW()+(0), COLUMN()+(-2), 1))*INDIRECT(ADDRESS(ROW()+(0), COLUMN()+(-1), 1)), 2)</f>
        <v>4.200000</v>
      </c>
      <c r="I11" s="17"/>
      <c r="J11" s="17"/>
      <c r="K11" s="17"/>
    </row>
    <row r="12" spans="1:11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188.760000</v>
      </c>
      <c r="I12" s="20"/>
      <c r="J12" s="20"/>
      <c r="K12" s="20"/>
    </row>
    <row r="13" spans="1:11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  <c r="I13" s="18"/>
      <c r="J13" s="18"/>
      <c r="K13" s="18"/>
    </row>
    <row r="14" spans="1:11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0.640000</v>
      </c>
      <c r="G14" s="15">
        <v>31.570000</v>
      </c>
      <c r="H14" s="15">
        <f ca="1">ROUND(INDIRECT(ADDRESS(ROW()+(0), COLUMN()+(-2), 1))*INDIRECT(ADDRESS(ROW()+(0), COLUMN()+(-1), 1)), 2)</f>
        <v>20.200000</v>
      </c>
      <c r="I14" s="15"/>
      <c r="J14" s="15"/>
      <c r="K14" s="15"/>
    </row>
    <row r="15" spans="1:11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6">
        <v>0.320000</v>
      </c>
      <c r="G15" s="17">
        <v>23.250000</v>
      </c>
      <c r="H15" s="17">
        <f ca="1">ROUND(INDIRECT(ADDRESS(ROW()+(0), COLUMN()+(-2), 1))*INDIRECT(ADDRESS(ROW()+(0), COLUMN()+(-1), 1)), 2)</f>
        <v>7.440000</v>
      </c>
      <c r="I15" s="17"/>
      <c r="J15" s="17"/>
      <c r="K15" s="17"/>
    </row>
    <row r="16" spans="1:11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1))), 2)</f>
        <v>27.640000</v>
      </c>
      <c r="I16" s="20"/>
      <c r="J16" s="20"/>
      <c r="K16" s="20"/>
    </row>
    <row r="17" spans="1:11" ht="12.0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  <c r="I17" s="18"/>
      <c r="J17" s="18"/>
      <c r="K17" s="18"/>
    </row>
    <row r="18" spans="1:11" ht="12.00" thickBot="1" customHeight="1">
      <c r="A18" s="22"/>
      <c r="B18" s="22"/>
      <c r="C18" s="23" t="s">
        <v>31</v>
      </c>
      <c r="D18" s="23"/>
      <c r="E18" s="22" t="s">
        <v>32</v>
      </c>
      <c r="F18" s="16">
        <v>2.000000</v>
      </c>
      <c r="G18" s="17">
        <f ca="1">ROUND(SUM(INDIRECT(ADDRESS(ROW()+(-2), COLUMN()+(1), 1)),INDIRECT(ADDRESS(ROW()+(-6), COLUMN()+(1), 1))), 2)</f>
        <v>216.400000</v>
      </c>
      <c r="H18" s="17">
        <f ca="1">ROUND(INDIRECT(ADDRESS(ROW()+(0), COLUMN()+(-2), 1))*INDIRECT(ADDRESS(ROW()+(0), COLUMN()+(-1), 1))/100, 2)</f>
        <v>4.330000</v>
      </c>
      <c r="I18" s="17"/>
      <c r="J18" s="17"/>
      <c r="K18" s="17"/>
    </row>
    <row r="19" spans="1:11" ht="12.0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1)),INDIRECT(ADDRESS(ROW()+(-7), COLUMN()+(0), 1))), 2)</f>
        <v>220.730000</v>
      </c>
      <c r="I19" s="26"/>
      <c r="J19" s="26"/>
      <c r="K19" s="26"/>
    </row>
  </sheetData>
  <mergeCells count="48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F12:G12"/>
    <mergeCell ref="H12:K12"/>
    <mergeCell ref="A13:B13"/>
    <mergeCell ref="C13:D13"/>
    <mergeCell ref="E13:F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F16:G16"/>
    <mergeCell ref="H16:K16"/>
    <mergeCell ref="A17:B17"/>
    <mergeCell ref="C17:D17"/>
    <mergeCell ref="E17:F17"/>
    <mergeCell ref="H17:K17"/>
    <mergeCell ref="A18:B18"/>
    <mergeCell ref="C18:D18"/>
    <mergeCell ref="H18:K18"/>
    <mergeCell ref="A19:E19"/>
    <mergeCell ref="F19:G19"/>
    <mergeCell ref="H19:K19"/>
  </mergeCells>
  <pageMargins left="0.620079" right="0.472441" top="0.472441" bottom="0.472441" header="0.0" footer="0.0"/>
  <pageSetup paperSize="9" orientation="portrait"/>
  <rowBreaks count="0" manualBreakCount="0">
    </rowBreaks>
</worksheet>
</file>