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<sst xmlns="http://schemas.openxmlformats.org/spreadsheetml/2006/main" count="32" uniqueCount="32">
  <si>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</si>
  <si>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RSG023</t>
  </si>
  <si>
    <t xml:space="preserve">m</t>
  </si>
  <si>
    <t xml:space="preserve">Zócalo cerámico Techlam "LEVANTINA".</t>
  </si>
  <si>
    <r>
      <rPr>
        <sz val="8.25"/>
        <color rgb="FF000000"/>
        <rFont val="Arial"/>
        <family val="2"/>
      </rPr>
      <t xml:space="preserve">Zócalo cerámico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1000x50 mm y 3 mm de espesor, serie Basic, modelo Antracita, acabado antideslizante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</si>
  <si>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</si>
  <si>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</si>
  <si>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</si>
  <si>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</si>
  <si>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</si>
  <si>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</si>
  <si>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</si>
  <si>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mt18rcl010aaa</t>
  </si>
  <si>
    <t xml:space="preserve">m</t>
  </si>
  <si>
    <t xml:space="preserve">Zócalo de gres porcelánico de gran formato reforzado con fibra de vidrio, Lámina Porcelánica Reforzada Techlam® "LEVANTINA", de 1000x50 mm y 3 mm de espesor, serie Basic, modelo Antracita, acabado antideslizante.</t>
  </si>
  <si>
    <t xml:space="preserve">mt09mcr021m</t>
  </si>
  <si>
    <t xml:space="preserve">kg</t>
  </si>
  <si>
    <t xml:space="preserve">Adhesivo cementoso mejorado, C2, color gris.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</si>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</sst>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65" customWidth="1"/>
    <col min="3" max="3" width="1.02" customWidth="1"/>
    <col min="4" max="4" width="19.55" customWidth="1"/>
    <col min="5" max="5" width="28.22" customWidth="1"/>
    <col min="6" max="6" width="8.33" customWidth="1"/>
    <col min="7" max="7" width="5.44" customWidth="1"/>
    <col min="8" max="8" width="6.97" customWidth="1"/>
    <col min="9" max="9" width="6.80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15.370000</v>
      </c>
      <c r="J9" s="15"/>
      <c r="K9" s="15">
        <f ca="1">ROUND(INDIRECT(ADDRESS(ROW()+(0), COLUMN()+(-4), 1))*INDIRECT(ADDRESS(ROW()+(0), COLUMN()+(-2), 1)), 2)</f>
        <v>16.140000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0.600000</v>
      </c>
      <c r="H10" s="14"/>
      <c r="I10" s="15">
        <v>2.720000</v>
      </c>
      <c r="J10" s="15"/>
      <c r="K10" s="15">
        <f ca="1">ROUND(INDIRECT(ADDRESS(ROW()+(0), COLUMN()+(-4), 1))*INDIRECT(ADDRESS(ROW()+(0), COLUMN()+(-2), 1)), 2)</f>
        <v>1.630000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0.020000</v>
      </c>
      <c r="H11" s="16"/>
      <c r="I11" s="17">
        <v>6.580000</v>
      </c>
      <c r="J11" s="17"/>
      <c r="K11" s="17">
        <f ca="1">ROUND(INDIRECT(ADDRESS(ROW()+(0), COLUMN()+(-4), 1))*INDIRECT(ADDRESS(ROW()+(0), COLUMN()+(-2), 1)), 2)</f>
        <v>0.130000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17.900000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0.192000</v>
      </c>
      <c r="H14" s="16"/>
      <c r="I14" s="17">
        <v>31.570000</v>
      </c>
      <c r="J14" s="17"/>
      <c r="K14" s="17">
        <f ca="1">ROUND(INDIRECT(ADDRESS(ROW()+(0), COLUMN()+(-4), 1))*INDIRECT(ADDRESS(ROW()+(0), COLUMN()+(-2), 1)), 2)</f>
        <v>6.060000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6.060000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1)),INDIRECT(ADDRESS(ROW()+(-5), COLUMN()+(2), 1))), 2)</f>
        <v>23.960000</v>
      </c>
      <c r="J17" s="17"/>
      <c r="K17" s="17">
        <f ca="1">ROUND(INDIRECT(ADDRESS(ROW()+(0), COLUMN()+(-4), 1))*INDIRECT(ADDRESS(ROW()+(0), COLUMN()+(-2), 1))/100, 2)</f>
        <v>0.480000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1)),INDIRECT(ADDRESS(ROW()+(-6), COLUMN()+(0), 1))), 2)</f>
        <v>24.440000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