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<sst xmlns="http://schemas.openxmlformats.org/spreadsheetml/2006/main" count="43" uniqueCount="43">
  <si>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</si>
  <si>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</si>
  <si>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</si>
  <si>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cerámico sobre tabiques aligerados, en cubierta inclinada.</t>
  </si>
  <si>
    <r>
      <rPr>
        <sz val="8.25"/>
        <color rgb="FF000000"/>
        <rFont val="Arial"/>
        <family val="2"/>
      </rPr>
      <t xml:space="preserve">Tablero cerámico en cubierta inclinada, formado por </t>
    </r>
    <r>
      <rPr>
        <b/>
        <sz val="8.25"/>
        <color rgb="FF000000"/>
        <rFont val="Arial"/>
        <family val="2"/>
      </rPr>
      <t xml:space="preserve">piezas cerámicas machihembradas, para revestir, de 100x30x3,5 cm</t>
    </r>
    <r>
      <rPr>
        <sz val="8.25"/>
        <color rgb="FF000000"/>
        <rFont val="Arial"/>
        <family val="2"/>
      </rPr>
      <t xml:space="preserve">, apoyadas en seco sobre una cinta de papel dispuesta sobre las maestras de los tabiques aligerados (no incluidos en este precio), </t>
    </r>
    <r>
      <rPr>
        <b/>
        <sz val="8.25"/>
        <color rgb="FF000000"/>
        <rFont val="Arial"/>
        <family val="2"/>
      </rPr>
      <t xml:space="preserve">con una capa de regularización de </t>
    </r>
    <r>
      <rPr>
        <b/>
        <sz val="8.25"/>
        <color rgb="FF000000"/>
        <rFont val="Arial"/>
        <family val="2"/>
      </rPr>
      <t xml:space="preserve">mortero de cemento, confeccionado en obra, dosificación 1:6</t>
    </r>
    <r>
      <rPr>
        <b/>
        <sz val="8.25"/>
        <color rgb="FF000000"/>
        <rFont val="Arial"/>
        <family val="2"/>
      </rPr>
      <t xml:space="preserve">, de 2 cm de espesor y acabado fratasado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</si>
  <si>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</si>
  <si>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</si>
  <si>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</si>
  <si>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</si>
  <si>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</si>
  <si>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</si>
  <si>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</si>
  <si>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mt04lvg020c</t>
  </si>
  <si>
    <t xml:space="preserve">Ud</t>
  </si>
  <si>
    <t xml:space="preserve">Tablero cerámico hueco machihembrado, para revestir, 100x30x3,5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</si>
  <si>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</si>
  <si>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</si>
  <si>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</si>
  <si>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</si>
  <si>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</si>
  <si>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</si>
  <si>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</si>
  <si>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</si>
  <si>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</si>
  <si>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</si>
  <si>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</si>
  <si>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</si>
  <si>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</si>
  <si>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</si>
  <si>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</si>
  <si>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</si>
  <si>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</si>
  <si>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</si>
  <si>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</si>
  <si>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</si>
  <si>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</si>
  <si>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</si>
  <si>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</si>
  <si>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</si>
  <si>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</si>
  <si>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</si>
  <si>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2,24Q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</si>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</sst>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1.68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3.333000</v>
      </c>
      <c r="G10" s="11">
        <v>11.200000</v>
      </c>
      <c r="H10" s="11">
        <f ca="1">ROUND(INDIRECT(ADDRESS(ROW()+(0), COLUMN()+(-2), 1))*INDIRECT(ADDRESS(ROW()+(0), COLUMN()+(-1), 1)), 2)</f>
        <v>37.330000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0.012000</v>
      </c>
      <c r="G11" s="11">
        <v>10.660000</v>
      </c>
      <c r="H11" s="11">
        <f ca="1">ROUND(INDIRECT(ADDRESS(ROW()+(0), COLUMN()+(-2), 1))*INDIRECT(ADDRESS(ROW()+(0), COLUMN()+(-1), 1)), 2)</f>
        <v>0.130000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0.034000</v>
      </c>
      <c r="G12" s="11">
        <v>145.200000</v>
      </c>
      <c r="H12" s="11">
        <f ca="1">ROUND(INDIRECT(ADDRESS(ROW()+(0), COLUMN()+(-2), 1))*INDIRECT(ADDRESS(ROW()+(0), COLUMN()+(-1), 1)), 2)</f>
        <v>4.940000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5.140000</v>
      </c>
      <c r="G13" s="13">
        <v>1.870000</v>
      </c>
      <c r="H13" s="13">
        <f ca="1">ROUND(INDIRECT(ADDRESS(ROW()+(0), COLUMN()+(-2), 1))*INDIRECT(ADDRESS(ROW()+(0), COLUMN()+(-1), 1)), 2)</f>
        <v>9.610000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52.010000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0.022000</v>
      </c>
      <c r="G16" s="13">
        <v>11.130000</v>
      </c>
      <c r="H16" s="13">
        <f ca="1">ROUND(INDIRECT(ADDRESS(ROW()+(0), COLUMN()+(-2), 1))*INDIRECT(ADDRESS(ROW()+(0), COLUMN()+(-1), 1)), 2)</f>
        <v>0.240000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0.240000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0.675000</v>
      </c>
      <c r="G19" s="11">
        <v>43.500000</v>
      </c>
      <c r="H19" s="11">
        <f ca="1">ROUND(INDIRECT(ADDRESS(ROW()+(0), COLUMN()+(-2), 1))*INDIRECT(ADDRESS(ROW()+(0), COLUMN()+(-1), 1)), 2)</f>
        <v>29.360000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0.876000</v>
      </c>
      <c r="G20" s="13">
        <v>32.070000</v>
      </c>
      <c r="H20" s="13">
        <f ca="1">ROUND(INDIRECT(ADDRESS(ROW()+(0), COLUMN()+(-2), 1))*INDIRECT(ADDRESS(ROW()+(0), COLUMN()+(-1), 1)), 2)</f>
        <v>28.090000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57.450000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109.700000</v>
      </c>
      <c r="H23" s="13">
        <f ca="1">ROUND(INDIRECT(ADDRESS(ROW()+(0), COLUMN()+(-2), 1))*INDIRECT(ADDRESS(ROW()+(0), COLUMN()+(-1), 1))/100, 2)</f>
        <v>2.190000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111.890000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