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<sst xmlns="http://schemas.openxmlformats.org/spreadsheetml/2006/main" count="30" uniqueCount="30">
  <si>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</si>
  <si>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</si>
  <si>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</si>
  <si>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Cubierta inclinada "VEREA SYSTEM".</t>
  </si>
  <si>
    <r>
      <rPr>
        <sz val="7.80"/>
        <color rgb="FF000000"/>
        <rFont val="Arial"/>
        <family val="2"/>
      </rPr>
      <t xml:space="preserve">Cubierta inclinada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</si>
  <si>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</si>
  <si>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</si>
  <si>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</si>
  <si>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</si>
  <si>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</si>
  <si>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</si>
  <si>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</si>
  <si>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mt13msv300e</t>
  </si>
  <si>
    <t xml:space="preserve">m²</t>
  </si>
  <si>
    <t xml:space="preserve">Suministro y colocación de estructura metálica para cubierta inclinada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</si>
  <si>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</si>
  <si>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</si>
  <si>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cubierta inclinada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</si>
  <si>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</si>
  <si>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</si>
  <si>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cubierta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</si>
  <si>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</si>
  <si>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</si>
  <si>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</si>
  <si>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</si>
  <si>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</si>
  <si>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</si>
  <si>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</si>
  <si>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166,36Q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</si>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</sst>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5.45" customWidth="1"/>
    <col min="7" max="7" width="9.62" customWidth="1"/>
    <col min="8" max="8" width="5.83" customWidth="1"/>
    <col min="9" max="9" width="4.95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5">
        <v>206.130000</v>
      </c>
      <c r="I9" s="15"/>
      <c r="J9" s="15">
        <f ca="1">ROUND(INDIRECT(ADDRESS(ROW()+(0), COLUMN()+(-3), 1))*INDIRECT(ADDRESS(ROW()+(0), COLUMN()+(-2), 1)), 2)</f>
        <v>206.130000</v>
      </c>
    </row>
    <row r="10" spans="1:10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5">
        <v>49.990000</v>
      </c>
      <c r="I10" s="15"/>
      <c r="J10" s="15">
        <f ca="1">ROUND(INDIRECT(ADDRESS(ROW()+(0), COLUMN()+(-3), 1))*INDIRECT(ADDRESS(ROW()+(0), COLUMN()+(-2), 1)), 2)</f>
        <v>49.990000</v>
      </c>
    </row>
    <row r="11" spans="1:10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5">
        <v>112.510000</v>
      </c>
      <c r="I11" s="15"/>
      <c r="J11" s="15">
        <f ca="1">ROUND(INDIRECT(ADDRESS(ROW()+(0), COLUMN()+(-3), 1))*INDIRECT(ADDRESS(ROW()+(0), COLUMN()+(-2), 1)), 2)</f>
        <v>112.510000</v>
      </c>
    </row>
    <row r="12" spans="1:10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7">
        <v>193.760000</v>
      </c>
      <c r="I12" s="17"/>
      <c r="J12" s="17">
        <f ca="1">ROUND(INDIRECT(ADDRESS(ROW()+(0), COLUMN()+(-3), 1))*INDIRECT(ADDRESS(ROW()+(0), COLUMN()+(-2), 1)), 2)</f>
        <v>193.760000</v>
      </c>
    </row>
    <row r="13" spans="1:10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562.390000</v>
      </c>
    </row>
    <row r="14" spans="1:10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18"/>
      <c r="I14" s="18"/>
      <c r="J14" s="18"/>
    </row>
    <row r="15" spans="1:10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7">
        <f ca="1">ROUND(SUM(INDIRECT(ADDRESS(ROW()+(-2), COLUMN()+(2), 1))), 2)</f>
        <v>562.390000</v>
      </c>
      <c r="I15" s="17"/>
      <c r="J15" s="17">
        <f ca="1">ROUND(INDIRECT(ADDRESS(ROW()+(0), COLUMN()+(-3), 1))*INDIRECT(ADDRESS(ROW()+(0), COLUMN()+(-2), 1))/100, 2)</f>
        <v>11.250000</v>
      </c>
    </row>
    <row r="16" spans="1:10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5"/>
      <c r="I16" s="25"/>
      <c r="J16" s="26">
        <f ca="1">ROUND(SUM(INDIRECT(ADDRESS(ROW()+(-1), COLUMN()+(0), 1)),INDIRECT(ADDRESS(ROW()+(-3), COLUMN()+(0), 1))), 2)</f>
        <v>573.640000</v>
      </c>
    </row>
  </sheetData>
  <mergeCells count="25">
    <mergeCell ref="A1:J1"/>
    <mergeCell ref="A3:C3"/>
    <mergeCell ref="G3:H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G13:I13"/>
    <mergeCell ref="C14:G14"/>
    <mergeCell ref="H14:I14"/>
    <mergeCell ref="C15:F15"/>
    <mergeCell ref="H15:I15"/>
    <mergeCell ref="A16:F16"/>
    <mergeCell ref="G16:I16"/>
  </mergeCells>
  <pageMargins left="0.620079" right="0.472441" top="0.472441" bottom="0.472441" header="0.0" footer="0.0"/>
  <pageSetup paperSize="9" orientation="portrait"/>
  <rowBreaks count="0" manualBreakCount="0">
    </rowBreaks>
</worksheet>
</file>