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<sst xmlns="http://schemas.openxmlformats.org/spreadsheetml/2006/main" count="64" uniqueCount="64">
  <si>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</si>
  <si>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</si>
  <si>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</si>
  <si>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Cubierta inclinada con cobertura de tejas asfálticas.</t>
  </si>
  <si>
    <r>
      <rPr>
        <sz val="8.25"/>
        <color rgb="FF000000"/>
        <rFont val="Arial"/>
        <family val="2"/>
      </rPr>
      <t xml:space="preserve">Cubierta inclinada con una pendiente media del 47%, compuesta de: formación de pendientes: tablero cerámico hueco machihembrado, para revestir, 100x30x3,5 cm, con las testas rectas sobre tabiques aligerados de 100 cm de altura media; cobertura: teja asfáltica rectangular, sobre capa de imprimación de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</si>
  <si>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</si>
  <si>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</si>
  <si>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</si>
  <si>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</si>
  <si>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</si>
  <si>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</si>
  <si>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</si>
  <si>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</si>
  <si>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</si>
  <si>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</si>
  <si>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</si>
  <si>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</si>
  <si>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</si>
  <si>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</si>
  <si>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</si>
  <si>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</si>
  <si>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</si>
  <si>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</si>
  <si>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</si>
  <si>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mt04lvg020e</t>
  </si>
  <si>
    <t xml:space="preserve">Ud</t>
  </si>
  <si>
    <t xml:space="preserve">Tablero cerámico hueco machihembrado, para revestir, 100x30x3,5 cm, con las testas rectas.</t>
  </si>
  <si>
    <t xml:space="preserve">mt14iea020c</t>
  </si>
  <si>
    <t xml:space="preserve">kg</t>
  </si>
  <si>
    <t xml:space="preserve">Emulsión asfáltica aniónica con cargas.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</si>
  <si>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</si>
  <si>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</si>
  <si>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</si>
  <si>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</si>
  <si>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</si>
  <si>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</si>
  <si>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</si>
  <si>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</si>
  <si>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</si>
  <si>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</si>
  <si>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</si>
  <si>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</si>
  <si>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</si>
  <si>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</si>
  <si>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</si>
  <si>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</si>
  <si>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</si>
  <si>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</si>
  <si>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</si>
  <si>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</si>
  <si>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</si>
  <si>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</si>
  <si>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</si>
  <si>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</si>
  <si>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</si>
  <si>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</si>
  <si>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</si>
  <si>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</si>
  <si>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</si>
  <si>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</si>
  <si>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</si>
  <si>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</si>
  <si>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116,35Q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</si>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</sst>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8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34.024</v>
      </c>
      <c r="G10" s="12">
        <v>1.03</v>
      </c>
      <c r="H10" s="12">
        <f ca="1">ROUND(INDIRECT(ADDRESS(ROW()+(0), COLUMN()+(-2), 1))*INDIRECT(ADDRESS(ROW()+(0), COLUMN()+(-1), 1)), 2)</f>
        <v>35.04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10.6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</v>
      </c>
      <c r="G12" s="12">
        <v>145.39</v>
      </c>
      <c r="H12" s="12">
        <f ca="1">ROUND(INDIRECT(ADDRESS(ROW()+(0), COLUMN()+(-2), 1))*INDIRECT(ADDRESS(ROW()+(0), COLUMN()+(-1), 1)), 2)</f>
        <v>10.61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</v>
      </c>
      <c r="G13" s="12">
        <v>1.86</v>
      </c>
      <c r="H13" s="12">
        <f ca="1">ROUND(INDIRECT(ADDRESS(ROW()+(0), COLUMN()+(-2), 1))*INDIRECT(ADDRESS(ROW()+(0), COLUMN()+(-1), 1)), 2)</f>
        <v>20.93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3.633</v>
      </c>
      <c r="G14" s="12">
        <v>3.5</v>
      </c>
      <c r="H14" s="12">
        <f ca="1">ROUND(INDIRECT(ADDRESS(ROW()+(0), COLUMN()+(-2), 1))*INDIRECT(ADDRESS(ROW()+(0), COLUMN()+(-1), 1)), 2)</f>
        <v>12.72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</v>
      </c>
      <c r="G15" s="12">
        <v>14.3</v>
      </c>
      <c r="H15" s="12">
        <f ca="1">ROUND(INDIRECT(ADDRESS(ROW()+(0), COLUMN()+(-2), 1))*INDIRECT(ADDRESS(ROW()+(0), COLUMN()+(-1), 1)), 2)</f>
        <v>0.72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1.09</v>
      </c>
      <c r="G16" s="12">
        <v>106.26</v>
      </c>
      <c r="H16" s="12">
        <f ca="1">ROUND(INDIRECT(ADDRESS(ROW()+(0), COLUMN()+(-2), 1))*INDIRECT(ADDRESS(ROW()+(0), COLUMN()+(-1), 1)), 2)</f>
        <v>115.82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</v>
      </c>
      <c r="G17" s="12">
        <v>29.71</v>
      </c>
      <c r="H17" s="12">
        <f ca="1">ROUND(INDIRECT(ADDRESS(ROW()+(0), COLUMN()+(-2), 1))*INDIRECT(ADDRESS(ROW()+(0), COLUMN()+(-1), 1)), 2)</f>
        <v>1.49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109.8</v>
      </c>
      <c r="H18" s="14">
        <f ca="1">ROUND(INDIRECT(ADDRESS(ROW()+(0), COLUMN()+(-2), 1))*INDIRECT(ADDRESS(ROW()+(0), COLUMN()+(-1), 1)), 2)</f>
        <v>5.49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202.95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0.054</v>
      </c>
      <c r="G21" s="14">
        <v>11.07</v>
      </c>
      <c r="H21" s="14">
        <f ca="1">ROUND(INDIRECT(ADDRESS(ROW()+(0), COLUMN()+(-2), 1))*INDIRECT(ADDRESS(ROW()+(0), COLUMN()+(-1), 1)), 2)</f>
        <v>0.6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1.01</v>
      </c>
      <c r="G24" s="12">
        <v>41.7</v>
      </c>
      <c r="H24" s="12">
        <f ca="1">ROUND(INDIRECT(ADDRESS(ROW()+(0), COLUMN()+(-2), 1))*INDIRECT(ADDRESS(ROW()+(0), COLUMN()+(-1), 1)), 2)</f>
        <v>42.12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1.441</v>
      </c>
      <c r="G25" s="12">
        <v>31</v>
      </c>
      <c r="H25" s="12">
        <f ca="1">ROUND(INDIRECT(ADDRESS(ROW()+(0), COLUMN()+(-2), 1))*INDIRECT(ADDRESS(ROW()+(0), COLUMN()+(-1), 1)), 2)</f>
        <v>44.67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0.247</v>
      </c>
      <c r="G26" s="12">
        <v>41.7</v>
      </c>
      <c r="H26" s="12">
        <f ca="1">ROUND(INDIRECT(ADDRESS(ROW()+(0), COLUMN()+(-2), 1))*INDIRECT(ADDRESS(ROW()+(0), COLUMN()+(-1), 1)), 2)</f>
        <v>10.3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0.247</v>
      </c>
      <c r="G27" s="14">
        <v>31</v>
      </c>
      <c r="H27" s="14">
        <f ca="1">ROUND(INDIRECT(ADDRESS(ROW()+(0), COLUMN()+(-2), 1))*INDIRECT(ADDRESS(ROW()+(0), COLUMN()+(-1), 1)), 2)</f>
        <v>7.66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104.75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308.3</v>
      </c>
      <c r="H30" s="14">
        <f ca="1">ROUND(INDIRECT(ADDRESS(ROW()+(0), COLUMN()+(-2), 1))*INDIRECT(ADDRESS(ROW()+(0), COLUMN()+(-1), 1))/100, 2)</f>
        <v>6.17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314.47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