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<sst xmlns="http://schemas.openxmlformats.org/spreadsheetml/2006/main" count="47" uniqueCount="47">
  <si>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</si>
  <si>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QAF037</t>
  </si>
  <si>
    <t xml:space="preserve">Ud</t>
  </si>
  <si>
    <t xml:space="preserve">Encuentro de cubierta con canaleta de drenaje con membrana de poliolefinas con unión termosellada. Impermeabilización con membranas de poliolefinas.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</si>
  <si>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canaleta de drenaje con membrana de poliolefinas con unión termosellada, de salida horizontal, de 110 mm de altura y 9200 mm de longitud, fijada a la superficie soporte con adhesivo cementoso mejorado, deformable y tixotrópico, tipo C2 TE S1, color gris, con deslizamiento reducido y tiempo abierto ampliado,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</si>
  <si>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</si>
  <si>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</si>
  <si>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</si>
  <si>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</si>
  <si>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</si>
  <si>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</si>
  <si>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</si>
  <si>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</si>
  <si>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</si>
  <si>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agregados de granulometría fina, resinas sintéticas y aditivos especiales,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</si>
  <si>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</si>
  <si>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</si>
  <si>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 de 200 mm de ancho,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</si>
  <si>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</si>
  <si>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</si>
  <si>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 de 200 mm de ancho,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</si>
  <si>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</si>
  <si>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</si>
  <si>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 de 200 mm de ancho, con unión termosellada a los aleros de la canaleta de drenaje y kit de fijación.</t>
  </si>
  <si>
    <t xml:space="preserve">mt15rev351a</t>
  </si>
  <si>
    <t xml:space="preserve">Ud</t>
  </si>
  <si>
    <t xml:space="preserve">Pieza de unión de ABS para conexión de canaletas de drenaje, de 200 mm de longitud y 110 mm de altura, con soporte para revestimiento de acero inoxidable, membrana impermeabilizante flexible tipo EVAC de 200 mm de ancho, con unión termosellada a los aleros de la pieza de unión y kit de fijación.</t>
  </si>
  <si>
    <t xml:space="preserve">mt15rev352a</t>
  </si>
  <si>
    <t xml:space="preserve">Ud</t>
  </si>
  <si>
    <t xml:space="preserve">Pieza para cierre de ABS para canaleta de drenaje, de 110 mm de altura, con membrana impermeabilizante flexible tipo EVAC de 200 mm de ancho, con unión termosellada a el alero de la pieza para cierre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</si>
  <si>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</si>
  <si>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</si>
  <si>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</si>
  <si>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</si>
  <si>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</si>
  <si>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</si>
  <si>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</si>
  <si>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</si>
  <si>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</si>
  <si>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</si>
  <si>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</si>
  <si>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</si>
  <si>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</si>
  <si>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</si>
  <si>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</si>
  <si>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9.963,69Q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</si>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</sst>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6.09</v>
      </c>
      <c r="H10" s="12">
        <f ca="1">ROUND(INDIRECT(ADDRESS(ROW()+(0), COLUMN()+(-2), 1))*INDIRECT(ADDRESS(ROW()+(0), COLUMN()+(-1), 1)), 2)</f>
        <v>8.22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3695.99</v>
      </c>
      <c r="H11" s="12">
        <f ca="1">ROUND(INDIRECT(ADDRESS(ROW()+(0), COLUMN()+(-2), 1))*INDIRECT(ADDRESS(ROW()+(0), COLUMN()+(-1), 1)), 2)</f>
        <v>7391.98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3695.99</v>
      </c>
      <c r="H12" s="12">
        <f ca="1">ROUND(INDIRECT(ADDRESS(ROW()+(0), COLUMN()+(-2), 1))*INDIRECT(ADDRESS(ROW()+(0), COLUMN()+(-1), 1)), 2)</f>
        <v>7391.98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3695.99</v>
      </c>
      <c r="H13" s="12">
        <f ca="1">ROUND(INDIRECT(ADDRESS(ROW()+(0), COLUMN()+(-2), 1))*INDIRECT(ADDRESS(ROW()+(0), COLUMN()+(-1), 1)), 2)</f>
        <v>7391.98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672.91</v>
      </c>
      <c r="H14" s="12">
        <f ca="1">ROUND(INDIRECT(ADDRESS(ROW()+(0), COLUMN()+(-2), 1))*INDIRECT(ADDRESS(ROW()+(0), COLUMN()+(-1), 1)), 2)</f>
        <v>672.91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</v>
      </c>
      <c r="G15" s="14">
        <v>446.93</v>
      </c>
      <c r="H15" s="14">
        <f ca="1">ROUND(INDIRECT(ADDRESS(ROW()+(0), COLUMN()+(-2), 1))*INDIRECT(ADDRESS(ROW()+(0), COLUMN()+(-1), 1)), 2)</f>
        <v>893.86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23750.9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0.335</v>
      </c>
      <c r="G18" s="12">
        <v>41.7</v>
      </c>
      <c r="H18" s="12">
        <f ca="1">ROUND(INDIRECT(ADDRESS(ROW()+(0), COLUMN()+(-2), 1))*INDIRECT(ADDRESS(ROW()+(0), COLUMN()+(-1), 1)), 2)</f>
        <v>13.97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0.335</v>
      </c>
      <c r="G19" s="12">
        <v>31</v>
      </c>
      <c r="H19" s="12">
        <f ca="1">ROUND(INDIRECT(ADDRESS(ROW()+(0), COLUMN()+(-2), 1))*INDIRECT(ADDRESS(ROW()+(0), COLUMN()+(-1), 1)), 2)</f>
        <v>10.39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1.162</v>
      </c>
      <c r="G20" s="14">
        <v>42.94</v>
      </c>
      <c r="H20" s="14">
        <f ca="1">ROUND(INDIRECT(ADDRESS(ROW()+(0), COLUMN()+(-2), 1))*INDIRECT(ADDRESS(ROW()+(0), COLUMN()+(-1), 1)), 2)</f>
        <v>49.9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1))), 2)</f>
        <v>74.26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1)),INDIRECT(ADDRESS(ROW()+(-7), COLUMN()+(1), 1))), 2)</f>
        <v>23825.2</v>
      </c>
      <c r="H23" s="14">
        <f ca="1">ROUND(INDIRECT(ADDRESS(ROW()+(0), COLUMN()+(-2), 1))*INDIRECT(ADDRESS(ROW()+(0), COLUMN()+(-1), 1))/100, 2)</f>
        <v>476.5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1)),INDIRECT(ADDRESS(ROW()+(-8), COLUMN()+(0), 1))), 2)</f>
        <v>24301.7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