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<sst xmlns="http://schemas.openxmlformats.org/spreadsheetml/2006/main" count="44" uniqueCount="44">
  <si>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</si>
  <si>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</si>
  <si>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</si>
  <si>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cubierta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</si>
  <si>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membrana de poliolefinas con unión termosellada, de salida horizontal, de 70 mm de altura y 6250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</si>
  <si>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</si>
  <si>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</si>
  <si>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</si>
  <si>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</si>
  <si>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</si>
  <si>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</si>
  <si>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</si>
  <si>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</si>
  <si>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</si>
  <si>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</si>
  <si>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</si>
  <si>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</si>
  <si>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membrana impermeabilizante flexible tipo EVAC de 200 mm de ancho,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</si>
  <si>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</si>
  <si>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</si>
  <si>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membrana impermeabilizante flexible tipo EVAC de 200 mm de ancho, con unión termosellada a los aleros de la canaleta de drenaje y kit de fijación.</t>
  </si>
  <si>
    <t xml:space="preserve">mt15rev361a</t>
  </si>
  <si>
    <t xml:space="preserve">Ud</t>
  </si>
  <si>
    <t xml:space="preserve">Pieza de unión de ABS para conexión de canaletas de drenaje, de 250 mm de longitud y 70 mm de altura, con soporte para revestimiento de acero inoxidable, membrana impermeabilizante flexible tipo EVAC de 200 mm de ancho, con unión termosellada a los aleros de la pieza de unión y kit de fijación.</t>
  </si>
  <si>
    <t xml:space="preserve">mt15rev362a</t>
  </si>
  <si>
    <t xml:space="preserve">Ud</t>
  </si>
  <si>
    <t xml:space="preserve">Pieza para cierre de ABS para canaleta de drenaje, de 70 mm de altura, con membrana impermeabilizante flexible tipo EVAC de 200 mm de ancho,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</si>
  <si>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</si>
  <si>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</si>
  <si>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</si>
  <si>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</si>
  <si>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</si>
  <si>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</si>
  <si>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</si>
  <si>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</si>
  <si>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</si>
  <si>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</si>
  <si>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</si>
  <si>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</si>
  <si>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</si>
  <si>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</si>
  <si>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</si>
  <si>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7.344,71Q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</si>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</sst>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6.09</v>
      </c>
      <c r="H10" s="12">
        <f ca="1">ROUND(INDIRECT(ADDRESS(ROW()+(0), COLUMN()+(-2), 1))*INDIRECT(ADDRESS(ROW()+(0), COLUMN()+(-1), 1)), 2)</f>
        <v>8.22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3977.2</v>
      </c>
      <c r="H11" s="12">
        <f ca="1">ROUND(INDIRECT(ADDRESS(ROW()+(0), COLUMN()+(-2), 1))*INDIRECT(ADDRESS(ROW()+(0), COLUMN()+(-1), 1)), 2)</f>
        <v>7954.4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3977.2</v>
      </c>
      <c r="H12" s="12">
        <f ca="1">ROUND(INDIRECT(ADDRESS(ROW()+(0), COLUMN()+(-2), 1))*INDIRECT(ADDRESS(ROW()+(0), COLUMN()+(-1), 1)), 2)</f>
        <v>7954.4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693</v>
      </c>
      <c r="H13" s="12">
        <f ca="1">ROUND(INDIRECT(ADDRESS(ROW()+(0), COLUMN()+(-2), 1))*INDIRECT(ADDRESS(ROW()+(0), COLUMN()+(-1), 1)), 2)</f>
        <v>693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446.93</v>
      </c>
      <c r="H14" s="14">
        <f ca="1">ROUND(INDIRECT(ADDRESS(ROW()+(0), COLUMN()+(-2), 1))*INDIRECT(ADDRESS(ROW()+(0), COLUMN()+(-1), 1)), 2)</f>
        <v>893.86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17503.9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0.335</v>
      </c>
      <c r="G17" s="12">
        <v>41.7</v>
      </c>
      <c r="H17" s="12">
        <f ca="1">ROUND(INDIRECT(ADDRESS(ROW()+(0), COLUMN()+(-2), 1))*INDIRECT(ADDRESS(ROW()+(0), COLUMN()+(-1), 1)), 2)</f>
        <v>13.97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0.335</v>
      </c>
      <c r="G18" s="12">
        <v>31</v>
      </c>
      <c r="H18" s="12">
        <f ca="1">ROUND(INDIRECT(ADDRESS(ROW()+(0), COLUMN()+(-2), 1))*INDIRECT(ADDRESS(ROW()+(0), COLUMN()+(-1), 1)), 2)</f>
        <v>10.39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0.802</v>
      </c>
      <c r="G19" s="14">
        <v>42.94</v>
      </c>
      <c r="H19" s="14">
        <f ca="1">ROUND(INDIRECT(ADDRESS(ROW()+(0), COLUMN()+(-2), 1))*INDIRECT(ADDRESS(ROW()+(0), COLUMN()+(-1), 1)), 2)</f>
        <v>34.44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58.8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17562.7</v>
      </c>
      <c r="H22" s="14">
        <f ca="1">ROUND(INDIRECT(ADDRESS(ROW()+(0), COLUMN()+(-2), 1))*INDIRECT(ADDRESS(ROW()+(0), COLUMN()+(-1), 1))/100, 2)</f>
        <v>351.25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17913.9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