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<sst xmlns="http://schemas.openxmlformats.org/spreadsheetml/2006/main" count="41" uniqueCount="41">
  <si>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</si>
  <si>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QAF037</t>
  </si>
  <si>
    <t xml:space="preserve">Ud</t>
  </si>
  <si>
    <t xml:space="preserve">Encuentro de cubierta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</si>
  <si>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70 mm de altura y 1500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</si>
  <si>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</si>
  <si>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</si>
  <si>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</si>
  <si>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</si>
  <si>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</si>
  <si>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</si>
  <si>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</si>
  <si>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</si>
  <si>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</si>
  <si>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</si>
  <si>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</si>
  <si>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</si>
  <si>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 de 200 mm de ancho,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</si>
  <si>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</si>
  <si>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</si>
  <si>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membrana impermeabilizante flexible tipo EVAC de 200 mm de ancho, con unión termosellada a el alero de la pieza para cierre y kit de fijación.</t>
  </si>
  <si>
    <t xml:space="preserve">mt15rev363a</t>
  </si>
  <si>
    <t xml:space="preserve">Ud</t>
  </si>
  <si>
    <t xml:space="preserve">Pieza terminal de ABS para canaleta de drenaje, de 70 mm de altura, con membrana impermeabilizante flexible tipo EVAC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</si>
  <si>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</si>
  <si>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</si>
  <si>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</si>
  <si>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</si>
  <si>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</si>
  <si>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</si>
  <si>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</si>
  <si>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</si>
  <si>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</si>
  <si>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</si>
  <si>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</si>
  <si>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</si>
  <si>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</si>
  <si>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</si>
  <si>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</si>
  <si>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2.054,37Q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</si>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</sst>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6.09</v>
      </c>
      <c r="H10" s="12">
        <f ca="1">ROUND(INDIRECT(ADDRESS(ROW()+(0), COLUMN()+(-2), 1))*INDIRECT(ADDRESS(ROW()+(0), COLUMN()+(-1), 1)), 2)</f>
        <v>8.22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3977.2</v>
      </c>
      <c r="H11" s="12">
        <f ca="1">ROUND(INDIRECT(ADDRESS(ROW()+(0), COLUMN()+(-2), 1))*INDIRECT(ADDRESS(ROW()+(0), COLUMN()+(-1), 1)), 2)</f>
        <v>3977.2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446.93</v>
      </c>
      <c r="H12" s="12">
        <f ca="1">ROUND(INDIRECT(ADDRESS(ROW()+(0), COLUMN()+(-2), 1))*INDIRECT(ADDRESS(ROW()+(0), COLUMN()+(-1), 1)), 2)</f>
        <v>446.93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446.93</v>
      </c>
      <c r="H13" s="14">
        <f ca="1">ROUND(INDIRECT(ADDRESS(ROW()+(0), COLUMN()+(-2), 1))*INDIRECT(ADDRESS(ROW()+(0), COLUMN()+(-1), 1)), 2)</f>
        <v>446.93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4879.28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0.335</v>
      </c>
      <c r="G16" s="12">
        <v>41.7</v>
      </c>
      <c r="H16" s="12">
        <f ca="1">ROUND(INDIRECT(ADDRESS(ROW()+(0), COLUMN()+(-2), 1))*INDIRECT(ADDRESS(ROW()+(0), COLUMN()+(-1), 1)), 2)</f>
        <v>13.97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0.335</v>
      </c>
      <c r="G17" s="12">
        <v>31</v>
      </c>
      <c r="H17" s="12">
        <f ca="1">ROUND(INDIRECT(ADDRESS(ROW()+(0), COLUMN()+(-2), 1))*INDIRECT(ADDRESS(ROW()+(0), COLUMN()+(-1), 1)), 2)</f>
        <v>10.39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0.204</v>
      </c>
      <c r="G18" s="14">
        <v>42.94</v>
      </c>
      <c r="H18" s="14">
        <f ca="1">ROUND(INDIRECT(ADDRESS(ROW()+(0), COLUMN()+(-2), 1))*INDIRECT(ADDRESS(ROW()+(0), COLUMN()+(-1), 1)), 2)</f>
        <v>8.76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33.12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4912.4</v>
      </c>
      <c r="H21" s="14">
        <f ca="1">ROUND(INDIRECT(ADDRESS(ROW()+(0), COLUMN()+(-2), 1))*INDIRECT(ADDRESS(ROW()+(0), COLUMN()+(-1), 1))/100, 2)</f>
        <v>98.25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5010.65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