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<sst xmlns="http://schemas.openxmlformats.org/spreadsheetml/2006/main" count="34" uniqueCount="34">
  <si>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</si>
  <si>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</si>
  <si>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</si>
  <si>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pisos flotantes, con poliestireno expandido.</t>
  </si>
  <si>
    <r>
      <rPr>
        <sz val="8.25"/>
        <color rgb="FF000000"/>
        <rFont val="Arial"/>
        <family val="2"/>
      </rPr>
      <t xml:space="preserve">Aislamiento termoacústico de pisos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15 mm de espesor, resistencia térmica 0,45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base de 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</si>
  <si>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</si>
  <si>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</si>
  <si>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</si>
  <si>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</si>
  <si>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</si>
  <si>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</si>
  <si>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</si>
  <si>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mt16pea025c</t>
  </si>
  <si>
    <t xml:space="preserve">m²</t>
  </si>
  <si>
    <t xml:space="preserve">Panel rígido de poliestireno expandido elastificado, de superficie lisa y mecanizado lateral machihembrado, de 15 mm de espesor, resistencia térmica 0,45 m²K/W, conductividad térmica 0,033 W/(mK), Euroclase E de reacción al fuego, con código de designación EPS-EN 13163-L1-W1-T1-S1-P3-DS(N)2-BS50-SD30.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</si>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</sst>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7.48" customWidth="1"/>
    <col min="7" max="7" width="6.12" customWidth="1"/>
    <col min="8" max="8" width="6.29" customWidth="1"/>
    <col min="9" max="9" width="7.1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15.460000</v>
      </c>
      <c r="J9" s="15"/>
      <c r="K9" s="15">
        <f ca="1">ROUND(INDIRECT(ADDRESS(ROW()+(0), COLUMN()+(-4), 1))*INDIRECT(ADDRESS(ROW()+(0), COLUMN()+(-2), 1)), 2)</f>
        <v>17.010000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4.040000</v>
      </c>
      <c r="J10" s="15"/>
      <c r="K10" s="15">
        <f ca="1">ROUND(INDIRECT(ADDRESS(ROW()+(0), COLUMN()+(-4), 1))*INDIRECT(ADDRESS(ROW()+(0), COLUMN()+(-2), 1)), 2)</f>
        <v>4.440000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3.280000</v>
      </c>
      <c r="J11" s="17"/>
      <c r="K11" s="17">
        <f ca="1">ROUND(INDIRECT(ADDRESS(ROW()+(0), COLUMN()+(-4), 1))*INDIRECT(ADDRESS(ROW()+(0), COLUMN()+(-2), 1)), 2)</f>
        <v>1.310000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22.760000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0.096000</v>
      </c>
      <c r="H14" s="14"/>
      <c r="I14" s="15">
        <v>32.630000</v>
      </c>
      <c r="J14" s="15"/>
      <c r="K14" s="15">
        <f ca="1">ROUND(INDIRECT(ADDRESS(ROW()+(0), COLUMN()+(-4), 1))*INDIRECT(ADDRESS(ROW()+(0), COLUMN()+(-2), 1)), 2)</f>
        <v>3.130000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0.096000</v>
      </c>
      <c r="H15" s="16"/>
      <c r="I15" s="17">
        <v>23.250000</v>
      </c>
      <c r="J15" s="17"/>
      <c r="K15" s="17">
        <f ca="1">ROUND(INDIRECT(ADDRESS(ROW()+(0), COLUMN()+(-4), 1))*INDIRECT(ADDRESS(ROW()+(0), COLUMN()+(-2), 1)), 2)</f>
        <v>2.230000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5.360000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28.120000</v>
      </c>
      <c r="J18" s="17"/>
      <c r="K18" s="17">
        <f ca="1">ROUND(INDIRECT(ADDRESS(ROW()+(0), COLUMN()+(-4), 1))*INDIRECT(ADDRESS(ROW()+(0), COLUMN()+(-2), 1))/100, 2)</f>
        <v>0.560000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28.680000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