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<sst xmlns="http://schemas.openxmlformats.org/spreadsheetml/2006/main" count="34" uniqueCount="34">
  <si>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</si>
  <si>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</si>
  <si>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</si>
  <si>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</si>
  <si>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100 mm de espesor, resistencia a compresión &gt;= 300 kPa, resistencia térmica 2,8 m²K/W, conductividad térmica 0,036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</si>
  <si>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</si>
  <si>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</si>
  <si>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</si>
  <si>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</si>
  <si>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</si>
  <si>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</si>
  <si>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</si>
  <si>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mt16pxa010ah</t>
  </si>
  <si>
    <t xml:space="preserve">m²</t>
  </si>
  <si>
    <t xml:space="preserve">Panel rígido de poliestireno extruido, de superficie lisa y mecanizado lateral a media madera, de 100 mm de espesor, resistencia a compresión &gt;= 300 kPa, resistencia térmica 2,8 m²K/W, conductividad térmica 0,036 W/(mK), Euroclase E de reacción al fuego, con código de designación XPS-EN 13164-T1-CS(10/4)300-DLT(2)5-DS(TH)-WL(T)0,7--FT2.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</si>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</sst>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65" customWidth="1"/>
    <col min="3" max="3" width="1.02" customWidth="1"/>
    <col min="4" max="4" width="20.23" customWidth="1"/>
    <col min="5" max="5" width="27.20" customWidth="1"/>
    <col min="6" max="6" width="7.65" customWidth="1"/>
    <col min="7" max="7" width="6.29" customWidth="1"/>
    <col min="8" max="8" width="5.61" customWidth="1"/>
    <col min="9" max="9" width="8.33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100.990000</v>
      </c>
      <c r="J9" s="15"/>
      <c r="K9" s="15">
        <f ca="1">ROUND(INDIRECT(ADDRESS(ROW()+(0), COLUMN()+(-4), 1))*INDIRECT(ADDRESS(ROW()+(0), COLUMN()+(-2), 1)), 2)</f>
        <v>111.090000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4.040000</v>
      </c>
      <c r="J10" s="15"/>
      <c r="K10" s="15">
        <f ca="1">ROUND(INDIRECT(ADDRESS(ROW()+(0), COLUMN()+(-4), 1))*INDIRECT(ADDRESS(ROW()+(0), COLUMN()+(-2), 1)), 2)</f>
        <v>4.440000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0.400000</v>
      </c>
      <c r="H11" s="16"/>
      <c r="I11" s="17">
        <v>3.280000</v>
      </c>
      <c r="J11" s="17"/>
      <c r="K11" s="17">
        <f ca="1">ROUND(INDIRECT(ADDRESS(ROW()+(0), COLUMN()+(-4), 1))*INDIRECT(ADDRESS(ROW()+(0), COLUMN()+(-2), 1)), 2)</f>
        <v>1.310000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116.840000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0.204000</v>
      </c>
      <c r="H14" s="14"/>
      <c r="I14" s="15">
        <v>32.630000</v>
      </c>
      <c r="J14" s="15"/>
      <c r="K14" s="15">
        <f ca="1">ROUND(INDIRECT(ADDRESS(ROW()+(0), COLUMN()+(-4), 1))*INDIRECT(ADDRESS(ROW()+(0), COLUMN()+(-2), 1)), 2)</f>
        <v>6.660000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0.204000</v>
      </c>
      <c r="H15" s="16"/>
      <c r="I15" s="17">
        <v>23.250000</v>
      </c>
      <c r="J15" s="17"/>
      <c r="K15" s="17">
        <f ca="1">ROUND(INDIRECT(ADDRESS(ROW()+(0), COLUMN()+(-4), 1))*INDIRECT(ADDRESS(ROW()+(0), COLUMN()+(-2), 1)), 2)</f>
        <v>4.740000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11.400000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128.240000</v>
      </c>
      <c r="J18" s="17"/>
      <c r="K18" s="17">
        <f ca="1">ROUND(INDIRECT(ADDRESS(ROW()+(0), COLUMN()+(-4), 1))*INDIRECT(ADDRESS(ROW()+(0), COLUMN()+(-2), 1))/100, 2)</f>
        <v>2.560000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130.800000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