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<sst xmlns="http://schemas.openxmlformats.org/spreadsheetml/2006/main" count="32" uniqueCount="32">
  <si>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</si>
  <si>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</si>
  <si>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</si>
  <si>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aglomerado de corcho expandido.</t>
  </si>
  <si>
    <r>
      <rPr>
        <sz val="8.25"/>
        <color rgb="FF000000"/>
        <rFont val="Arial"/>
        <family val="2"/>
      </rPr>
      <t xml:space="preserve">Aislamiento térmico bajo losa, formado por </t>
    </r>
    <r>
      <rPr>
        <b/>
        <sz val="8.25"/>
        <color rgb="FF000000"/>
        <rFont val="Arial"/>
        <family val="2"/>
      </rPr>
      <t xml:space="preserve">placa de aglomerado de corcho expandido, de 50 mm de espesor, color negro, resistencia térmica 1,25 m²K/W, conductividad térmica 0,036 W/(mK)</t>
    </r>
    <r>
      <rPr>
        <sz val="8.25"/>
        <color rgb="FF000000"/>
        <rFont val="Arial"/>
        <family val="2"/>
      </rPr>
      <t xml:space="preserve">, fijado mecánicamente.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</si>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</sst>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5.95" customWidth="1"/>
    <col min="3" max="3" width="1.70" customWidth="1"/>
    <col min="4" max="4" width="15.81" customWidth="1"/>
    <col min="5" max="5" width="40.29" customWidth="1"/>
    <col min="6" max="6" width="0.85" customWidth="1"/>
    <col min="7" max="7" width="11.05" customWidth="1"/>
    <col min="8" max="8" width="11.05" customWidth="1"/>
    <col min="9" max="9" width="1.02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1.050000</v>
      </c>
      <c r="G9" s="14"/>
      <c r="H9" s="15">
        <v>181.800000</v>
      </c>
      <c r="I9" s="15"/>
      <c r="J9" s="15">
        <f ca="1">ROUND(INDIRECT(ADDRESS(ROW()+(0), COLUMN()+(-4), 1))*INDIRECT(ADDRESS(ROW()+(0), COLUMN()+(-2), 1)), 2)</f>
        <v>190.890000</v>
      </c>
    </row>
    <row r="10" spans="1:10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3.000000</v>
      </c>
      <c r="G10" s="16"/>
      <c r="H10" s="17">
        <v>2.190000</v>
      </c>
      <c r="I10" s="17"/>
      <c r="J10" s="17">
        <f ca="1">ROUND(INDIRECT(ADDRESS(ROW()+(0), COLUMN()+(-4), 1))*INDIRECT(ADDRESS(ROW()+(0), COLUMN()+(-2), 1)), 2)</f>
        <v>6.570000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197.460000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0.120000</v>
      </c>
      <c r="G13" s="14"/>
      <c r="H13" s="15">
        <v>32.630000</v>
      </c>
      <c r="I13" s="15"/>
      <c r="J13" s="15">
        <f ca="1">ROUND(INDIRECT(ADDRESS(ROW()+(0), COLUMN()+(-4), 1))*INDIRECT(ADDRESS(ROW()+(0), COLUMN()+(-2), 1)), 2)</f>
        <v>3.920000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0.120000</v>
      </c>
      <c r="G14" s="16"/>
      <c r="H14" s="17">
        <v>23.250000</v>
      </c>
      <c r="I14" s="17"/>
      <c r="J14" s="17">
        <f ca="1">ROUND(INDIRECT(ADDRESS(ROW()+(0), COLUMN()+(-4), 1))*INDIRECT(ADDRESS(ROW()+(0), COLUMN()+(-2), 1)), 2)</f>
        <v>2.790000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6.710000</v>
      </c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204.170000</v>
      </c>
      <c r="I17" s="17"/>
      <c r="J17" s="17">
        <f ca="1">ROUND(INDIRECT(ADDRESS(ROW()+(0), COLUMN()+(-4), 1))*INDIRECT(ADDRESS(ROW()+(0), COLUMN()+(-2), 1))/100, 2)</f>
        <v>4.080000</v>
      </c>
    </row>
    <row r="18" spans="1:10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208.250000</v>
      </c>
    </row>
  </sheetData>
  <mergeCells count="47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I15"/>
    <mergeCell ref="B16:C16"/>
    <mergeCell ref="D16:G16"/>
    <mergeCell ref="H16:I16"/>
    <mergeCell ref="B17:C17"/>
    <mergeCell ref="D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