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<sst xmlns="http://schemas.openxmlformats.org/spreadsheetml/2006/main" count="34" uniqueCount="34">
  <si>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</si>
  <si>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NAD020</t>
  </si>
  <si>
    <t xml:space="preserve">m²</t>
  </si>
  <si>
    <t xml:space="preserve">Aislamiento térmico bajo losa, con mortero proyectado.</t>
  </si>
  <si>
    <r>
      <rPr>
        <sz val="8.25"/>
        <color rgb="FF000000"/>
        <rFont val="Arial"/>
        <family val="2"/>
      </rPr>
      <t xml:space="preserve">Aislamiento térmico bajo losa, con mortero de lana de roca, aislante térmico y acústico, aplicado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</si>
  <si>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</si>
  <si>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</si>
  <si>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</si>
  <si>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</si>
  <si>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</si>
  <si>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</si>
  <si>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</si>
  <si>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mt16lri025b</t>
  </si>
  <si>
    <t xml:space="preserve">kg</t>
  </si>
  <si>
    <t xml:space="preserve">Mortero de lana de roca, aislante térmico y acústico, compuesto por lana de roca, cemento y aditivos, para aplicar mediante proyección mecánica.</t>
  </si>
  <si>
    <t xml:space="preserve">Subtotal materiales:</t>
  </si>
  <si>
    <t xml:space="preserve">Equipo y herramienta</t>
  </si>
  <si>
    <t xml:space="preserve">mq08mpa030</t>
  </si>
  <si>
    <t xml:space="preserve">h</t>
  </si>
  <si>
    <t xml:space="preserve">Equipo y herramienta para proyección de productos aislantes.</t>
  </si>
  <si>
    <t xml:space="preserve">Subtotal equipo y herramienta: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</si>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</sst>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8.51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6.3</v>
      </c>
      <c r="G10" s="14">
        <v>25.29</v>
      </c>
      <c r="H10" s="14">
        <f ca="1">ROUND(INDIRECT(ADDRESS(ROW()+(0), COLUMN()+(-2), 1))*INDIRECT(ADDRESS(ROW()+(0), COLUMN()+(-1), 1)), 2)</f>
        <v>159.33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123.34</v>
      </c>
      <c r="H13" s="14">
        <f ca="1">ROUND(INDIRECT(ADDRESS(ROW()+(0), COLUMN()+(-2), 1))*INDIRECT(ADDRESS(ROW()+(0), COLUMN()+(-1), 1)), 2)</f>
        <v>29.35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0.119</v>
      </c>
      <c r="G16" s="13">
        <v>59.07</v>
      </c>
      <c r="H16" s="13">
        <f ca="1">ROUND(INDIRECT(ADDRESS(ROW()+(0), COLUMN()+(-2), 1))*INDIRECT(ADDRESS(ROW()+(0), COLUMN()+(-1), 1)), 2)</f>
        <v>7.03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0.119</v>
      </c>
      <c r="G17" s="14">
        <v>44.16</v>
      </c>
      <c r="H17" s="14">
        <f ca="1">ROUND(INDIRECT(ADDRESS(ROW()+(0), COLUMN()+(-2), 1))*INDIRECT(ADDRESS(ROW()+(0), COLUMN()+(-1), 1)), 2)</f>
        <v>5.26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12.29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200.97</v>
      </c>
      <c r="H20" s="14">
        <f ca="1">ROUND(INDIRECT(ADDRESS(ROW()+(0), COLUMN()+(-2), 1))*INDIRECT(ADDRESS(ROW()+(0), COLUMN()+(-1), 1))/100, 2)</f>
        <v>4.02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204.99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