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<sst xmlns="http://schemas.openxmlformats.org/spreadsheetml/2006/main" count="32" uniqueCount="32">
  <si>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</si>
  <si>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NAC010</t>
  </si>
  <si>
    <t xml:space="preserve">m²</t>
  </si>
  <si>
    <t xml:space="preserve">Aislamiento termoacústico exterior de conductos metálicos.</t>
  </si>
  <si>
    <r>
      <rPr>
        <sz val="8.25"/>
        <color rgb="FF000000"/>
        <rFont val="Arial"/>
        <family val="2"/>
      </rPr>
      <t xml:space="preserve">Aislamiento termoacústico exterior para conducto metálico circular de climatización, realizado con manta de lana de vidrio, revestida por una de sus caras con papel kraft-aluminio que actúa como barrera de vapor, de 100 mm de espesor, resistencia térmica 2,5 m²K/W, conductividad térmica 0,04 W/(mK), sellado y fijado con cinta autoadhesiva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</si>
  <si>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</si>
  <si>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</si>
  <si>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</si>
  <si>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</si>
  <si>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</si>
  <si>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</si>
  <si>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</si>
  <si>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mt42con140b</t>
  </si>
  <si>
    <t xml:space="preserve">m²</t>
  </si>
  <si>
    <t xml:space="preserve">Manta de lana de vidrio, revestida por una de sus caras con papel kraft-aluminio que actúa como barrera de vapor, de 100 mm de espesor, resistencia térmica 2,5 m²K/W, conductividad térmica 0,04 W/(mK), Euroclase B-s1, d0 de reacción al fuego, para el aislamiento de conductos de aire en climatización.</t>
  </si>
  <si>
    <t xml:space="preserve">mt42con020</t>
  </si>
  <si>
    <t xml:space="preserve">m</t>
  </si>
  <si>
    <t xml:space="preserve">Cinta autoadhesiva de aluminio, de 50 micras de espesor y 65 mm de ancho,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</si>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</sst>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69.04</v>
      </c>
      <c r="H10" s="12">
        <f ca="1">ROUND(INDIRECT(ADDRESS(ROW()+(0), COLUMN()+(-2), 1))*INDIRECT(ADDRESS(ROW()+(0), COLUMN()+(-1), 1)), 2)</f>
        <v>75.94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2.15</v>
      </c>
      <c r="H11" s="14">
        <f ca="1">ROUND(INDIRECT(ADDRESS(ROW()+(0), COLUMN()+(-2), 1))*INDIRECT(ADDRESS(ROW()+(0), COLUMN()+(-1), 1)), 2)</f>
        <v>3.23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0.119</v>
      </c>
      <c r="G14" s="12">
        <v>42.94</v>
      </c>
      <c r="H14" s="12">
        <f ca="1">ROUND(INDIRECT(ADDRESS(ROW()+(0), COLUMN()+(-2), 1))*INDIRECT(ADDRESS(ROW()+(0), COLUMN()+(-1), 1)), 2)</f>
        <v>5.11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31</v>
      </c>
      <c r="H15" s="14">
        <f ca="1">ROUND(INDIRECT(ADDRESS(ROW()+(0), COLUMN()+(-2), 1))*INDIRECT(ADDRESS(ROW()+(0), COLUMN()+(-1), 1)), 2)</f>
        <v>3.69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87.97</v>
      </c>
      <c r="H18" s="14">
        <f ca="1">ROUND(INDIRECT(ADDRESS(ROW()+(0), COLUMN()+(-2), 1))*INDIRECT(ADDRESS(ROW()+(0), COLUMN()+(-1), 1))/100, 2)</f>
        <v>1.76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