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<sst xmlns="http://schemas.openxmlformats.org/spreadsheetml/2006/main" count="35" uniqueCount="35">
  <si>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</si>
  <si>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LVS010</t>
  </si>
  <si>
    <t xml:space="preserve">m²</t>
  </si>
  <si>
    <t xml:space="preserve">Vidrio laminar de seguridad.</t>
  </si>
  <si>
    <r>
      <rPr>
        <sz val="8.25"/>
        <color rgb="FF000000"/>
        <rFont val="Arial"/>
        <family val="2"/>
      </rPr>
      <t xml:space="preserve">Vidrio laminar de seguridad, compuesto por dos lunas de 6 mm de espesor unidas mediante una lámina de butiral de polivinilo, de color, de 0,38 mm de espesor, fijado sobre carpintería con perfil continuo de neopreno.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</si>
  <si>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</si>
  <si>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</si>
  <si>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</si>
  <si>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</si>
  <si>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</si>
  <si>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</si>
  <si>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</si>
  <si>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mt21ves010Tc</t>
  </si>
  <si>
    <t xml:space="preserve">m²</t>
  </si>
  <si>
    <t xml:space="preserve">Vidrio laminar de seguridad, compuesto por dos lunas de 6 mm de espesor unidas mediante una lámina de butiral de polivinilo, de color, de 0,38 mm de espesor. Según ISO 12543-2</t>
  </si>
  <si>
    <t xml:space="preserve">mt21vva025</t>
  </si>
  <si>
    <t xml:space="preserve">m</t>
  </si>
  <si>
    <t xml:space="preserve">Perfil continuo de neopreno para la colocación del vidrio.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</si>
  <si>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</si>
  <si>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</si>
  <si>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</si>
  <si>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</si>
  <si>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</si>
  <si>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</si>
  <si>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</si>
  <si>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</si>
  <si>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mo110</t>
  </si>
  <si>
    <t xml:space="preserve">h</t>
  </si>
  <si>
    <t xml:space="preserve">Ayudante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</si>
  <si>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</si>
  <si>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</si>
  <si>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</si>
  <si>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</si>
  <si>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57,73Q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</si>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</sst>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431.73</v>
      </c>
      <c r="H10" s="12">
        <f ca="1">ROUND(INDIRECT(ADDRESS(ROW()+(0), COLUMN()+(-2), 1))*INDIRECT(ADDRESS(ROW()+(0), COLUMN()+(-1), 1)), 2)</f>
        <v>434.32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3.334</v>
      </c>
      <c r="G11" s="12">
        <v>7.82</v>
      </c>
      <c r="H11" s="12">
        <f ca="1">ROUND(INDIRECT(ADDRESS(ROW()+(0), COLUMN()+(-2), 1))*INDIRECT(ADDRESS(ROW()+(0), COLUMN()+(-1), 1)), 2)</f>
        <v>26.07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10.95</v>
      </c>
      <c r="H12" s="14">
        <f ca="1">ROUND(INDIRECT(ADDRESS(ROW()+(0), COLUMN()+(-2), 1))*INDIRECT(ADDRESS(ROW()+(0), COLUMN()+(-1), 1)), 2)</f>
        <v>10.95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471.34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0.555</v>
      </c>
      <c r="G15" s="12">
        <v>44.6</v>
      </c>
      <c r="H15" s="12">
        <f ca="1">ROUND(INDIRECT(ADDRESS(ROW()+(0), COLUMN()+(-2), 1))*INDIRECT(ADDRESS(ROW()+(0), COLUMN()+(-1), 1)), 2)</f>
        <v>24.75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0.555</v>
      </c>
      <c r="G16" s="14">
        <v>33.16</v>
      </c>
      <c r="H16" s="14">
        <f ca="1">ROUND(INDIRECT(ADDRESS(ROW()+(0), COLUMN()+(-2), 1))*INDIRECT(ADDRESS(ROW()+(0), COLUMN()+(-1), 1)), 2)</f>
        <v>18.4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43.15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514.49</v>
      </c>
      <c r="H19" s="14">
        <f ca="1">ROUND(INDIRECT(ADDRESS(ROW()+(0), COLUMN()+(-2), 1))*INDIRECT(ADDRESS(ROW()+(0), COLUMN()+(-1), 1))/100, 2)</f>
        <v>10.29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524.78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