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<sst xmlns="http://schemas.openxmlformats.org/spreadsheetml/2006/main" count="68" uniqueCount="68">
  <si>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</si>
  <si>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IOJ044</t>
  </si>
  <si>
    <t xml:space="preserve">m²</t>
  </si>
  <si>
    <t xml:space="preserve">Franja corta fuegos de placas de yeso laminado, para edificio de uso industrial, sistema "PLACO".</t>
  </si>
  <si>
    <r>
      <rPr>
        <sz val="8.25"/>
        <color rgb="FF000000"/>
        <rFont val="Arial"/>
        <family val="2"/>
      </rPr>
      <t xml:space="preserve">Franja corta fuegos inclinada, de 1 m en proyección horizontal,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</si>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</sst>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3.670000</v>
      </c>
      <c r="G10" s="12">
        <v>13.030000</v>
      </c>
      <c r="H10" s="12">
        <f ca="1">ROUND(INDIRECT(ADDRESS(ROW()+(0), COLUMN()+(-2), 1))*INDIRECT(ADDRESS(ROW()+(0), COLUMN()+(-1), 1)), 2)</f>
        <v>47.820000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1.570000</v>
      </c>
      <c r="G11" s="12">
        <v>16.420000</v>
      </c>
      <c r="H11" s="12">
        <f ca="1">ROUND(INDIRECT(ADDRESS(ROW()+(0), COLUMN()+(-2), 1))*INDIRECT(ADDRESS(ROW()+(0), COLUMN()+(-1), 1)), 2)</f>
        <v>25.780000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0.250000</v>
      </c>
      <c r="H12" s="12">
        <f ca="1">ROUND(INDIRECT(ADDRESS(ROW()+(0), COLUMN()+(-2), 1))*INDIRECT(ADDRESS(ROW()+(0), COLUMN()+(-1), 1)), 2)</f>
        <v>4.200000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1.190000</v>
      </c>
      <c r="H13" s="12">
        <f ca="1">ROUND(INDIRECT(ADDRESS(ROW()+(0), COLUMN()+(-2), 1))*INDIRECT(ADDRESS(ROW()+(0), COLUMN()+(-1), 1)), 2)</f>
        <v>5.000000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13.200000</v>
      </c>
      <c r="H14" s="12">
        <f ca="1">ROUND(INDIRECT(ADDRESS(ROW()+(0), COLUMN()+(-2), 1))*INDIRECT(ADDRESS(ROW()+(0), COLUMN()+(-1), 1)), 2)</f>
        <v>39.600000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1.910000</v>
      </c>
      <c r="H15" s="12">
        <f ca="1">ROUND(INDIRECT(ADDRESS(ROW()+(0), COLUMN()+(-2), 1))*INDIRECT(ADDRESS(ROW()+(0), COLUMN()+(-1), 1)), 2)</f>
        <v>1.720000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1.820000</v>
      </c>
      <c r="H16" s="12">
        <f ca="1">ROUND(INDIRECT(ADDRESS(ROW()+(0), COLUMN()+(-2), 1))*INDIRECT(ADDRESS(ROW()+(0), COLUMN()+(-1), 1)), 2)</f>
        <v>1.460000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2.200000</v>
      </c>
      <c r="G17" s="12">
        <v>97.820000</v>
      </c>
      <c r="H17" s="12">
        <f ca="1">ROUND(INDIRECT(ADDRESS(ROW()+(0), COLUMN()+(-2), 1))*INDIRECT(ADDRESS(ROW()+(0), COLUMN()+(-1), 1)), 2)</f>
        <v>215.200000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20.000000</v>
      </c>
      <c r="G18" s="12">
        <v>0.110000</v>
      </c>
      <c r="H18" s="12">
        <f ca="1">ROUND(INDIRECT(ADDRESS(ROW()+(0), COLUMN()+(-2), 1))*INDIRECT(ADDRESS(ROW()+(0), COLUMN()+(-1), 1)), 2)</f>
        <v>2.200000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0.170000</v>
      </c>
      <c r="H19" s="12">
        <f ca="1">ROUND(INDIRECT(ADDRESS(ROW()+(0), COLUMN()+(-2), 1))*INDIRECT(ADDRESS(ROW()+(0), COLUMN()+(-1), 1)), 2)</f>
        <v>3.400000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0.190000</v>
      </c>
      <c r="G20" s="12">
        <v>11.750000</v>
      </c>
      <c r="H20" s="12">
        <f ca="1">ROUND(INDIRECT(ADDRESS(ROW()+(0), COLUMN()+(-2), 1))*INDIRECT(ADDRESS(ROW()+(0), COLUMN()+(-1), 1)), 2)</f>
        <v>2.230000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0.600000</v>
      </c>
      <c r="G21" s="14">
        <v>5.970000</v>
      </c>
      <c r="H21" s="14">
        <f ca="1">ROUND(INDIRECT(ADDRESS(ROW()+(0), COLUMN()+(-2), 1))*INDIRECT(ADDRESS(ROW()+(0), COLUMN()+(-1), 1)), 2)</f>
        <v>3.580000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352.190000</v>
      </c>
    </row>
    <row r="23" spans="1:8" ht="13.50" thickBot="1" customHeight="1">
      <c r="A23" s="15">
        <v>2.000000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0.351000</v>
      </c>
      <c r="G24" s="12">
        <v>42.940000</v>
      </c>
      <c r="H24" s="12">
        <f ca="1">ROUND(INDIRECT(ADDRESS(ROW()+(0), COLUMN()+(-2), 1))*INDIRECT(ADDRESS(ROW()+(0), COLUMN()+(-1), 1)), 2)</f>
        <v>15.070000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0.351000</v>
      </c>
      <c r="G25" s="12">
        <v>31.000000</v>
      </c>
      <c r="H25" s="12">
        <f ca="1">ROUND(INDIRECT(ADDRESS(ROW()+(0), COLUMN()+(-2), 1))*INDIRECT(ADDRESS(ROW()+(0), COLUMN()+(-1), 1)), 2)</f>
        <v>10.880000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0.351000</v>
      </c>
      <c r="G26" s="12">
        <v>42.940000</v>
      </c>
      <c r="H26" s="12">
        <f ca="1">ROUND(INDIRECT(ADDRESS(ROW()+(0), COLUMN()+(-2), 1))*INDIRECT(ADDRESS(ROW()+(0), COLUMN()+(-1), 1)), 2)</f>
        <v>15.070000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0.351000</v>
      </c>
      <c r="G27" s="14">
        <v>31.000000</v>
      </c>
      <c r="H27" s="14">
        <f ca="1">ROUND(INDIRECT(ADDRESS(ROW()+(0), COLUMN()+(-2), 1))*INDIRECT(ADDRESS(ROW()+(0), COLUMN()+(-1), 1)), 2)</f>
        <v>10.880000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51.900000</v>
      </c>
    </row>
    <row r="29" spans="1:8" ht="13.50" thickBot="1" customHeight="1">
      <c r="A29" s="15">
        <v>3.000000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2.000000</v>
      </c>
      <c r="G30" s="14">
        <f ca="1">ROUND(SUM(INDIRECT(ADDRESS(ROW()+(-2), COLUMN()+(1), 1)),INDIRECT(ADDRESS(ROW()+(-8), COLUMN()+(1), 1))), 2)</f>
        <v>404.090000</v>
      </c>
      <c r="H30" s="14">
        <f ca="1">ROUND(INDIRECT(ADDRESS(ROW()+(0), COLUMN()+(-2), 1))*INDIRECT(ADDRESS(ROW()+(0), COLUMN()+(-1), 1))/100, 2)</f>
        <v>8.080000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412.170000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