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<sst xmlns="http://schemas.openxmlformats.org/spreadsheetml/2006/main" count="71" uniqueCount="71">
  <si>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</si>
  <si>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IOJ044</t>
  </si>
  <si>
    <t xml:space="preserve">m²</t>
  </si>
  <si>
    <t xml:space="preserve">Franja corta fuegos de placas de yeso laminado, para edificio de uso industrial, sistema "PLACO".</t>
  </si>
  <si>
    <r>
      <rPr>
        <sz val="8.25"/>
        <color rgb="FF000000"/>
        <rFont val="Arial"/>
        <family val="2"/>
      </rPr>
      <t xml:space="preserve">Franja corta fuegos inclinada, de 1 m en proyección horizontal, con una resistencia al fuego EI 90, para edificio de uso industrial, fijada mecánicamente a la medianera con subestructura soporte, sistema "PLACO", compuesta por 3 placas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</si>
  <si>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</si>
  <si>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</si>
  <si>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</si>
  <si>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</si>
  <si>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</si>
  <si>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</si>
  <si>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</si>
  <si>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</si>
  <si>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</si>
  <si>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metálico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</si>
  <si>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</si>
  <si>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</si>
  <si>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metálico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</si>
  <si>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</si>
  <si>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</si>
  <si>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</si>
  <si>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</si>
  <si>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</si>
  <si>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</si>
  <si>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</si>
  <si>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</si>
  <si>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</si>
  <si>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</si>
  <si>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</si>
  <si>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</si>
  <si>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</si>
  <si>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</si>
  <si>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</si>
  <si>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mt12plk010gfocd</t>
  </si>
  <si>
    <t xml:space="preserve">m²</t>
  </si>
  <si>
    <t xml:space="preserve">Placa de yeso laminado DF / - 1200 / 2500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</si>
  <si>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</si>
  <si>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</si>
  <si>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</si>
  <si>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</si>
  <si>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</si>
  <si>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</si>
  <si>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</si>
  <si>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</si>
  <si>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</si>
  <si>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</si>
  <si>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</si>
  <si>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</si>
  <si>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</si>
  <si>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</si>
  <si>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</si>
  <si>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</si>
  <si>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</si>
  <si>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</si>
  <si>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</si>
  <si>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</si>
  <si>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</si>
  <si>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</si>
  <si>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</si>
  <si>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</si>
  <si>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</si>
  <si>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</si>
  <si>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</si>
  <si>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</si>
  <si>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</si>
  <si>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</si>
  <si>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</si>
  <si>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</si>
  <si>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</si>
  <si>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27,29Q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</si>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</sst>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71.57" customWidth="1"/>
    <col min="6" max="6" width="12.58" customWidth="1"/>
    <col min="7" max="7" width="11.3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3.670000</v>
      </c>
      <c r="G10" s="12">
        <v>13.030000</v>
      </c>
      <c r="H10" s="12">
        <f ca="1">ROUND(INDIRECT(ADDRESS(ROW()+(0), COLUMN()+(-2), 1))*INDIRECT(ADDRESS(ROW()+(0), COLUMN()+(-1), 1)), 2)</f>
        <v>47.820000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1.570000</v>
      </c>
      <c r="G11" s="12">
        <v>16.420000</v>
      </c>
      <c r="H11" s="12">
        <f ca="1">ROUND(INDIRECT(ADDRESS(ROW()+(0), COLUMN()+(-2), 1))*INDIRECT(ADDRESS(ROW()+(0), COLUMN()+(-1), 1)), 2)</f>
        <v>25.780000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16.800000</v>
      </c>
      <c r="G12" s="12">
        <v>0.250000</v>
      </c>
      <c r="H12" s="12">
        <f ca="1">ROUND(INDIRECT(ADDRESS(ROW()+(0), COLUMN()+(-2), 1))*INDIRECT(ADDRESS(ROW()+(0), COLUMN()+(-1), 1)), 2)</f>
        <v>4.200000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4.200000</v>
      </c>
      <c r="G13" s="12">
        <v>1.190000</v>
      </c>
      <c r="H13" s="12">
        <f ca="1">ROUND(INDIRECT(ADDRESS(ROW()+(0), COLUMN()+(-2), 1))*INDIRECT(ADDRESS(ROW()+(0), COLUMN()+(-1), 1)), 2)</f>
        <v>5.000000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3.000000</v>
      </c>
      <c r="G14" s="12">
        <v>13.200000</v>
      </c>
      <c r="H14" s="12">
        <f ca="1">ROUND(INDIRECT(ADDRESS(ROW()+(0), COLUMN()+(-2), 1))*INDIRECT(ADDRESS(ROW()+(0), COLUMN()+(-1), 1)), 2)</f>
        <v>39.600000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0.900000</v>
      </c>
      <c r="G15" s="12">
        <v>1.910000</v>
      </c>
      <c r="H15" s="12">
        <f ca="1">ROUND(INDIRECT(ADDRESS(ROW()+(0), COLUMN()+(-2), 1))*INDIRECT(ADDRESS(ROW()+(0), COLUMN()+(-1), 1)), 2)</f>
        <v>1.720000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0.800000</v>
      </c>
      <c r="G16" s="12">
        <v>1.820000</v>
      </c>
      <c r="H16" s="12">
        <f ca="1">ROUND(INDIRECT(ADDRESS(ROW()+(0), COLUMN()+(-2), 1))*INDIRECT(ADDRESS(ROW()+(0), COLUMN()+(-1), 1)), 2)</f>
        <v>1.460000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3.300000</v>
      </c>
      <c r="G17" s="12">
        <v>97.820000</v>
      </c>
      <c r="H17" s="12">
        <f ca="1">ROUND(INDIRECT(ADDRESS(ROW()+(0), COLUMN()+(-2), 1))*INDIRECT(ADDRESS(ROW()+(0), COLUMN()+(-1), 1)), 2)</f>
        <v>322.810000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20.000000</v>
      </c>
      <c r="G18" s="12">
        <v>0.110000</v>
      </c>
      <c r="H18" s="12">
        <f ca="1">ROUND(INDIRECT(ADDRESS(ROW()+(0), COLUMN()+(-2), 1))*INDIRECT(ADDRESS(ROW()+(0), COLUMN()+(-1), 1)), 2)</f>
        <v>2.200000</v>
      </c>
    </row>
    <row r="19" spans="1:8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20.000000</v>
      </c>
      <c r="G19" s="12">
        <v>0.170000</v>
      </c>
      <c r="H19" s="12">
        <f ca="1">ROUND(INDIRECT(ADDRESS(ROW()+(0), COLUMN()+(-2), 1))*INDIRECT(ADDRESS(ROW()+(0), COLUMN()+(-1), 1)), 2)</f>
        <v>3.400000</v>
      </c>
    </row>
    <row r="20" spans="1:8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20.000000</v>
      </c>
      <c r="G20" s="12">
        <v>0.380000</v>
      </c>
      <c r="H20" s="12">
        <f ca="1">ROUND(INDIRECT(ADDRESS(ROW()+(0), COLUMN()+(-2), 1))*INDIRECT(ADDRESS(ROW()+(0), COLUMN()+(-1), 1)), 2)</f>
        <v>7.600000</v>
      </c>
    </row>
    <row r="21" spans="1:8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0.280000</v>
      </c>
      <c r="G21" s="12">
        <v>11.750000</v>
      </c>
      <c r="H21" s="12">
        <f ca="1">ROUND(INDIRECT(ADDRESS(ROW()+(0), COLUMN()+(-2), 1))*INDIRECT(ADDRESS(ROW()+(0), COLUMN()+(-1), 1)), 2)</f>
        <v>3.290000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3">
        <v>0.900000</v>
      </c>
      <c r="G22" s="14">
        <v>5.970000</v>
      </c>
      <c r="H22" s="14">
        <f ca="1">ROUND(INDIRECT(ADDRESS(ROW()+(0), COLUMN()+(-2), 1))*INDIRECT(ADDRESS(ROW()+(0), COLUMN()+(-1), 1)), 2)</f>
        <v>5.370000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470.250000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0.351000</v>
      </c>
      <c r="G25" s="12">
        <v>42.940000</v>
      </c>
      <c r="H25" s="12">
        <f ca="1">ROUND(INDIRECT(ADDRESS(ROW()+(0), COLUMN()+(-2), 1))*INDIRECT(ADDRESS(ROW()+(0), COLUMN()+(-1), 1)), 2)</f>
        <v>15.070000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0.351000</v>
      </c>
      <c r="G26" s="12">
        <v>31.000000</v>
      </c>
      <c r="H26" s="12">
        <f ca="1">ROUND(INDIRECT(ADDRESS(ROW()+(0), COLUMN()+(-2), 1))*INDIRECT(ADDRESS(ROW()+(0), COLUMN()+(-1), 1)), 2)</f>
        <v>10.880000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0.526000</v>
      </c>
      <c r="G27" s="12">
        <v>42.940000</v>
      </c>
      <c r="H27" s="12">
        <f ca="1">ROUND(INDIRECT(ADDRESS(ROW()+(0), COLUMN()+(-2), 1))*INDIRECT(ADDRESS(ROW()+(0), COLUMN()+(-1), 1)), 2)</f>
        <v>22.590000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0.526000</v>
      </c>
      <c r="G28" s="14">
        <v>31.000000</v>
      </c>
      <c r="H28" s="14">
        <f ca="1">ROUND(INDIRECT(ADDRESS(ROW()+(0), COLUMN()+(-2), 1))*INDIRECT(ADDRESS(ROW()+(0), COLUMN()+(-1), 1)), 2)</f>
        <v>16.310000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64.850000</v>
      </c>
    </row>
    <row r="30" spans="1:8" ht="13.50" thickBot="1" customHeight="1">
      <c r="A30" s="15">
        <v>3.000000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2.000000</v>
      </c>
      <c r="G31" s="14">
        <f ca="1">ROUND(SUM(INDIRECT(ADDRESS(ROW()+(-2), COLUMN()+(1), 1)),INDIRECT(ADDRESS(ROW()+(-8), COLUMN()+(1), 1))), 2)</f>
        <v>535.100000</v>
      </c>
      <c r="H31" s="14">
        <f ca="1">ROUND(INDIRECT(ADDRESS(ROW()+(0), COLUMN()+(-2), 1))*INDIRECT(ADDRESS(ROW()+(0), COLUMN()+(-1), 1))/100, 2)</f>
        <v>10.700000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1)),INDIRECT(ADDRESS(ROW()+(-9), COLUMN()+(0), 1))), 2)</f>
        <v>545.800000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