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<sst xmlns="http://schemas.openxmlformats.org/spreadsheetml/2006/main" count="32" uniqueCount="32">
  <si>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</si>
  <si>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III140</t>
  </si>
  <si>
    <t xml:space="preserve">Ud</t>
  </si>
  <si>
    <t xml:space="preserve">Luminaria. Instalación en superficie.</t>
  </si>
  <si>
    <r>
      <rPr>
        <sz val="8.25"/>
        <color rgb="FF000000"/>
        <rFont val="Arial"/>
        <family val="2"/>
      </rPr>
      <t xml:space="preserve">Luminaria lineal, de 1486x85x85 mm, para 2 lámparas fluorescentes T5 de 49 W, con cuerpo de luminaria formado por perfiles de aluminio extruido, acabado termoesmaltado de color gris RAL 9006; tapas finales; difusor opal de alta transmitancia; reflector interior acabado termoesmaltado, de color blanco; protección IP20. Instalación en superficie.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</si>
  <si>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</si>
  <si>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</si>
  <si>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</si>
  <si>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</si>
  <si>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</si>
  <si>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</si>
  <si>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</si>
  <si>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mt34ode470nd</t>
  </si>
  <si>
    <t xml:space="preserve">Ud</t>
  </si>
  <si>
    <t xml:space="preserve">Luminaria lineal, de 1486x85x85 mm, para 2 lámparas fluorescentes T5 de 49 W, con cuerpo de luminaria formado por perfiles de aluminio extruido, acabado termoesmaltado de color gris RAL 9006; tapas finales; difusor opal de alta transmitancia; reflector interior acabado termoesmaltado, de color blanco; protección IP20.</t>
  </si>
  <si>
    <t xml:space="preserve">mt34tuf010f</t>
  </si>
  <si>
    <t xml:space="preserve">Ud</t>
  </si>
  <si>
    <t xml:space="preserve">Tubo fluorescente T5 de 49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</si>
  <si>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</si>
  <si>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</si>
  <si>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</si>
  <si>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</si>
  <si>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</si>
  <si>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</si>
  <si>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</si>
  <si>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</si>
  <si>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</si>
  <si>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</si>
  <si>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</si>
  <si>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</si>
  <si>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1.403,63Q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</si>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</sst>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1.36" customWidth="1"/>
    <col min="4" max="4" width="7.65" customWidth="1"/>
    <col min="5" max="5" width="71.9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2325.97</v>
      </c>
      <c r="H10" s="12">
        <f ca="1">ROUND(INDIRECT(ADDRESS(ROW()+(0), COLUMN()+(-2), 1))*INDIRECT(ADDRESS(ROW()+(0), COLUMN()+(-1), 1)), 2)</f>
        <v>2325.97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2</v>
      </c>
      <c r="G11" s="14">
        <v>79.26</v>
      </c>
      <c r="H11" s="14">
        <f ca="1">ROUND(INDIRECT(ADDRESS(ROW()+(0), COLUMN()+(-2), 1))*INDIRECT(ADDRESS(ROW()+(0), COLUMN()+(-1), 1)), 2)</f>
        <v>158.52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2484.49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0.175</v>
      </c>
      <c r="G14" s="12">
        <v>58.03</v>
      </c>
      <c r="H14" s="12">
        <f ca="1">ROUND(INDIRECT(ADDRESS(ROW()+(0), COLUMN()+(-2), 1))*INDIRECT(ADDRESS(ROW()+(0), COLUMN()+(-1), 1)), 2)</f>
        <v>10.16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0.175</v>
      </c>
      <c r="G15" s="14">
        <v>42.14</v>
      </c>
      <c r="H15" s="14">
        <f ca="1">ROUND(INDIRECT(ADDRESS(ROW()+(0), COLUMN()+(-2), 1))*INDIRECT(ADDRESS(ROW()+(0), COLUMN()+(-1), 1)), 2)</f>
        <v>7.37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17.53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2502.02</v>
      </c>
      <c r="H18" s="14">
        <f ca="1">ROUND(INDIRECT(ADDRESS(ROW()+(0), COLUMN()+(-2), 1))*INDIRECT(ADDRESS(ROW()+(0), COLUMN()+(-1), 1))/100, 2)</f>
        <v>50.04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2552.06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