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<sst xmlns="http://schemas.openxmlformats.org/spreadsheetml/2006/main" count="32" uniqueCount="32">
  <si>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</si>
  <si>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III140</t>
  </si>
  <si>
    <t xml:space="preserve">Ud</t>
  </si>
  <si>
    <t xml:space="preserve">Luminaria. Instalación en superficie.</t>
  </si>
  <si>
    <r>
      <rPr>
        <sz val="8.25"/>
        <color rgb="FF000000"/>
        <rFont val="Arial"/>
        <family val="2"/>
      </rPr>
      <t xml:space="preserve">Luminaria de techo de líneas rectas con distribución de luz asimétrica, de 1532x252x95 mm, para 1 lámpara fluorescente TL de 58 W; cuerpo de luminaria de lámina de acero acabado termoesmaltado de color blanco; reflector asimétrico de aluminio; balasto magnético; protección IP20. Instalación en superficie.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</si>
  <si>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</si>
  <si>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</si>
  <si>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</si>
  <si>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</si>
  <si>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</si>
  <si>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</si>
  <si>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</si>
  <si>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mt34ode240n</t>
  </si>
  <si>
    <t xml:space="preserve">Ud</t>
  </si>
  <si>
    <t xml:space="preserve">Luminaria de techo de líneas rectas con distribución de luz asimétrica, de 1532x252x95 mm, para 1 lámpara fluorescente TL de 58 W; cuerpo de luminaria de lámina de acero acabado termoesmaltado de color blanco; reflector asimétrico de aluminio; balasto magnético; protección IP20.</t>
  </si>
  <si>
    <t xml:space="preserve">mt34tuf010m</t>
  </si>
  <si>
    <t xml:space="preserve">Ud</t>
  </si>
  <si>
    <t xml:space="preserve">Tubo fluorescente TL de 58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</si>
  <si>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</si>
  <si>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</si>
  <si>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</si>
  <si>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</si>
  <si>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</si>
  <si>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</si>
  <si>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</si>
  <si>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</si>
  <si>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</si>
  <si>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</si>
  <si>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</si>
  <si>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</si>
  <si>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699,34Q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</si>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</sst>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99" customWidth="1"/>
    <col min="4" max="4" width="72.93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1113.95</v>
      </c>
      <c r="G10" s="12">
        <f ca="1">ROUND(INDIRECT(ADDRESS(ROW()+(0), COLUMN()+(-2), 1))*INDIRECT(ADDRESS(ROW()+(0), COLUMN()+(-1), 1)), 2)</f>
        <v>1113.95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115.12</v>
      </c>
      <c r="G11" s="14">
        <f ca="1">ROUND(INDIRECT(ADDRESS(ROW()+(0), COLUMN()+(-2), 1))*INDIRECT(ADDRESS(ROW()+(0), COLUMN()+(-1), 1)), 2)</f>
        <v>115.12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1229.07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0.175</v>
      </c>
      <c r="F14" s="12">
        <v>58.03</v>
      </c>
      <c r="G14" s="12">
        <f ca="1">ROUND(INDIRECT(ADDRESS(ROW()+(0), COLUMN()+(-2), 1))*INDIRECT(ADDRESS(ROW()+(0), COLUMN()+(-1), 1)), 2)</f>
        <v>10.16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0.175</v>
      </c>
      <c r="F15" s="14">
        <v>42.14</v>
      </c>
      <c r="G15" s="14">
        <f ca="1">ROUND(INDIRECT(ADDRESS(ROW()+(0), COLUMN()+(-2), 1))*INDIRECT(ADDRESS(ROW()+(0), COLUMN()+(-1), 1)), 2)</f>
        <v>7.37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17.53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1246.6</v>
      </c>
      <c r="G18" s="14">
        <f ca="1">ROUND(INDIRECT(ADDRESS(ROW()+(0), COLUMN()+(-2), 1))*INDIRECT(ADDRESS(ROW()+(0), COLUMN()+(-1), 1))/100, 2)</f>
        <v>24.93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1271.53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